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三大地类二级分类面积汇总表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<sst xmlns="http://schemas.openxmlformats.org/spreadsheetml/2006/main" count="377" uniqueCount="286">
  <si>
    <t>单位:公顷</t>
  </si>
  <si>
    <t>行政区划</t>
  </si>
  <si>
    <t>农用地</t>
  </si>
  <si>
    <t>建设用地</t>
  </si>
  <si>
    <t>未利用地</t>
  </si>
  <si>
    <t>总计</t>
  </si>
  <si>
    <t>小计</t>
  </si>
  <si>
    <t>耕地(01)</t>
  </si>
  <si>
    <t>园地(02)</t>
  </si>
  <si>
    <t>林地(03)</t>
  </si>
  <si>
    <t>草地(04)</t>
  </si>
  <si>
    <t>交通用地(10)</t>
  </si>
  <si>
    <t>水域及水利设施用地(11)</t>
  </si>
  <si>
    <t>其他土地(12)</t>
  </si>
  <si>
    <t>合计</t>
  </si>
  <si>
    <t>城镇村及工矿用地(20)</t>
  </si>
  <si>
    <t>名称</t>
  </si>
  <si>
    <t>水田(011)</t>
  </si>
  <si>
    <t>水浇地(012)</t>
  </si>
  <si>
    <t>旱地(013)</t>
  </si>
  <si>
    <t>果园(021)</t>
  </si>
  <si>
    <t>茶园(022)</t>
  </si>
  <si>
    <t>其他园地(023)</t>
  </si>
  <si>
    <t>有林地(031)</t>
  </si>
  <si>
    <t>灌木林地(032)</t>
  </si>
  <si>
    <t>其他林地(033)</t>
  </si>
  <si>
    <t>天然牧草地(041)</t>
  </si>
  <si>
    <t>人工牧草地(042)</t>
  </si>
  <si>
    <t>农村道路(104)</t>
  </si>
  <si>
    <t>坑塘水面(114)</t>
  </si>
  <si>
    <t>沟渠(117)</t>
  </si>
  <si>
    <t>设施农用地(122)</t>
  </si>
  <si>
    <t>田坎(123)</t>
  </si>
  <si>
    <t>铁路用地(101)</t>
  </si>
  <si>
    <t>公路用地(102)</t>
  </si>
  <si>
    <t>机场用地(105)</t>
  </si>
  <si>
    <t>港口码头用地(106)</t>
  </si>
  <si>
    <t>管道运输用地(107)</t>
  </si>
  <si>
    <t>水库水面(113)</t>
  </si>
  <si>
    <t>水工建筑物(118)</t>
  </si>
  <si>
    <t>城市(201)</t>
  </si>
  <si>
    <t>建制镇(202)</t>
  </si>
  <si>
    <t>村庄(203)</t>
  </si>
  <si>
    <t>采矿用地(204)</t>
  </si>
  <si>
    <t>风景及特殊用地(205)</t>
  </si>
  <si>
    <t>其他草地(043)</t>
  </si>
  <si>
    <t>河流水面(111)</t>
  </si>
  <si>
    <t>湖泊水面(112)</t>
  </si>
  <si>
    <t>沿海滩涂(115)</t>
  </si>
  <si>
    <t>内陆滩涂(116)</t>
  </si>
  <si>
    <t>冰川及永久积雪(119)</t>
  </si>
  <si>
    <t>盐碱地(124)</t>
  </si>
  <si>
    <t>沼泽地(125)</t>
  </si>
  <si>
    <t>沙地(126)</t>
  </si>
  <si>
    <t>裸地(127)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</si>
  <si>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</si>
  <si>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</si>
  <si>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</si>
  <si>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</si>
  <si>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</si>
  <si>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</si>
  <si>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</si>
  <si>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</si>
  <si>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903.30</t>
  </si>
  <si>
    <t>152.80</t>
  </si>
  <si>
    <t>154.32</t>
  </si>
  <si>
    <t>1520.67</t>
  </si>
  <si>
    <t>303.54</t>
  </si>
  <si>
    <t>0.30</t>
  </si>
  <si>
    <t>16062.18</t>
  </si>
  <si>
    <t>226.07</t>
  </si>
  <si>
    <t>1050.86</t>
  </si>
  <si>
    <t>49893.52</t>
  </si>
  <si>
    <t>27.72</t>
  </si>
  <si>
    <t>6893.75</t>
  </si>
  <si>
    <t>24596.19</t>
  </si>
  <si>
    <t>169.29</t>
  </si>
  <si>
    <t>6207.21</t>
  </si>
  <si>
    <t>9909.27</t>
  </si>
  <si>
    <t>117.67</t>
  </si>
  <si>
    <t>2879.21</t>
  </si>
  <si>
    <t>22141.61</t>
  </si>
  <si>
    <t>2582.16</t>
  </si>
  <si>
    <t>9844.35</t>
  </si>
  <si>
    <t>440.06</t>
  </si>
  <si>
    <t>437.83</t>
  </si>
  <si>
    <t>0</t>
  </si>
  <si>
    <t>2.23</t>
  </si>
  <si>
    <t>119.78</t>
  </si>
  <si>
    <t>48.60</t>
  </si>
  <si>
    <t>71.18</t>
  </si>
  <si>
    <t>8589.68</t>
  </si>
  <si>
    <t>7062.66</t>
  </si>
  <si>
    <t>22.17</t>
  </si>
  <si>
    <t>1504.85</t>
  </si>
  <si>
    <t>10636.53</t>
  </si>
  <si>
    <t>9250.10</t>
  </si>
  <si>
    <t>31.13</t>
  </si>
  <si>
    <t>1355.30</t>
  </si>
  <si>
    <t>6474.33</t>
  </si>
  <si>
    <t>5011.05</t>
  </si>
  <si>
    <t>19.22</t>
  </si>
  <si>
    <t>1444.06</t>
  </si>
  <si>
    <t>4930.84</t>
  </si>
  <si>
    <t>3941.63</t>
  </si>
  <si>
    <t>131.40</t>
  </si>
  <si>
    <t>857.81</t>
  </si>
  <si>
    <t>6604.22</t>
  </si>
  <si>
    <t>6130.49</t>
  </si>
  <si>
    <t>215.28</t>
  </si>
  <si>
    <t>258.45</t>
  </si>
  <si>
    <t>8091.21</t>
  </si>
  <si>
    <t>8064.86</t>
  </si>
  <si>
    <t>26.35</t>
  </si>
  <si>
    <t>538.72</t>
  </si>
  <si>
    <t>535.23</t>
  </si>
  <si>
    <t>3.49</t>
  </si>
  <si>
    <t>44946.92</t>
  </si>
  <si>
    <t>44230.07</t>
  </si>
  <si>
    <t>111.03</t>
  </si>
  <si>
    <t>605.82</t>
  </si>
  <si>
    <t>163961.23</t>
  </si>
  <si>
    <t>137742.90</t>
  </si>
  <si>
    <t>9265.92</t>
  </si>
  <si>
    <t>16952.41</t>
  </si>
  <si>
    <t>85365.65</t>
  </si>
  <si>
    <t>81031.78</t>
  </si>
  <si>
    <t>770.11</t>
  </si>
  <si>
    <t>3563.76</t>
  </si>
  <si>
    <t>59083.52</t>
  </si>
  <si>
    <t>36962.77</t>
  </si>
  <si>
    <t>421.21</t>
  </si>
  <si>
    <t>21699.54</t>
  </si>
  <si>
    <t>94866.25</t>
  </si>
  <si>
    <t>87286.02</t>
  </si>
  <si>
    <t>1028.38</t>
  </si>
  <si>
    <t>6551.85</t>
  </si>
  <si>
    <t>0.01</t>
  </si>
  <si>
    <t>118.48</t>
  </si>
  <si>
    <t>43.10</t>
  </si>
  <si>
    <t>962.90</t>
  </si>
  <si>
    <t>2921.91</t>
  </si>
  <si>
    <t>882.12</t>
  </si>
  <si>
    <t>980.63</t>
  </si>
  <si>
    <t>1367.30</t>
  </si>
  <si>
    <t>5296.83</t>
  </si>
  <si>
    <t>1900.87</t>
  </si>
  <si>
    <t>22749.32</t>
  </si>
  <si>
    <t>31826.01</t>
  </si>
  <si>
    <t>10852.26</t>
  </si>
  <si>
    <t>8596.66</t>
  </si>
  <si>
    <t>7927.53</t>
  </si>
  <si>
    <t>483.17</t>
  </si>
  <si>
    <t>274.34</t>
  </si>
  <si>
    <t>2830.13</t>
  </si>
  <si>
    <t>3813.32</t>
  </si>
  <si>
    <t>1980.95</t>
  </si>
  <si>
    <t>812.18</t>
  </si>
  <si>
    <t>1402.92</t>
  </si>
  <si>
    <t>149.22</t>
  </si>
  <si>
    <t>6.74</t>
  </si>
  <si>
    <t>1.22</t>
  </si>
  <si>
    <t>219.38</t>
  </si>
  <si>
    <t>1286.48</t>
  </si>
  <si>
    <t>945.19</t>
  </si>
  <si>
    <t>1425.33</t>
  </si>
  <si>
    <t>1816.38</t>
  </si>
  <si>
    <t>646.64</t>
  </si>
  <si>
    <t>895.36</t>
  </si>
  <si>
    <t>352.64</t>
  </si>
  <si>
    <t>412.99</t>
  </si>
  <si>
    <t>155.48</t>
  </si>
  <si>
    <t>49.29</t>
  </si>
  <si>
    <t>1155.80</t>
  </si>
  <si>
    <t>19.78</t>
  </si>
  <si>
    <t>420.54</t>
  </si>
  <si>
    <t>239.15</t>
  </si>
  <si>
    <t>1588.63</t>
  </si>
  <si>
    <t>109.71</t>
  </si>
  <si>
    <t>2197.35</t>
  </si>
  <si>
    <t>38.10</t>
  </si>
  <si>
    <t>1798.55</t>
  </si>
  <si>
    <t>110.96</t>
  </si>
  <si>
    <t>1845.67</t>
  </si>
  <si>
    <t>116.03</t>
  </si>
  <si>
    <t>1301.97</t>
  </si>
  <si>
    <t>3.90</t>
  </si>
  <si>
    <t>13.07</t>
  </si>
  <si>
    <t>65.33</t>
  </si>
  <si>
    <t>48.47</t>
  </si>
  <si>
    <t>14.32</t>
  </si>
  <si>
    <t>0.12</t>
  </si>
  <si>
    <t>27.48</t>
  </si>
  <si>
    <t>20.34</t>
  </si>
  <si>
    <t>0.34</t>
  </si>
  <si>
    <t>199.40</t>
  </si>
  <si>
    <t>1192.93</t>
  </si>
  <si>
    <t>6766.67</t>
  </si>
  <si>
    <t>4477.84</t>
  </si>
  <si>
    <t>1121.52</t>
  </si>
  <si>
    <t>3458.46</t>
  </si>
  <si>
    <t>226.26</t>
  </si>
  <si>
    <t>216.61</t>
  </si>
  <si>
    <t>899.92</t>
  </si>
  <si>
    <t>435.34</t>
  </si>
  <si>
    <t>225.53</t>
  </si>
  <si>
    <t>261.49</t>
  </si>
  <si>
    <t>163.28</t>
  </si>
  <si>
    <t>11449.98</t>
  </si>
  <si>
    <t>3894.67</t>
  </si>
  <si>
    <t>4296</t>
  </si>
  <si>
    <t>2918.68</t>
  </si>
  <si>
    <t>105.63</t>
  </si>
  <si>
    <t>235</t>
  </si>
  <si>
    <t>4765.28</t>
  </si>
  <si>
    <t>2571.34</t>
  </si>
  <si>
    <t>1774.62</t>
  </si>
  <si>
    <t>362.58</t>
  </si>
  <si>
    <t>40.34</t>
  </si>
  <si>
    <t>16.40</t>
  </si>
  <si>
    <t>17206.33</t>
  </si>
  <si>
    <t>3902.44</t>
  </si>
  <si>
    <t>3421.10</t>
  </si>
  <si>
    <t>8329.18</t>
  </si>
  <si>
    <t>1256.75</t>
  </si>
  <si>
    <t>296.86</t>
  </si>
  <si>
    <t>18356.55</t>
  </si>
  <si>
    <t>1975.16</t>
  </si>
  <si>
    <t>4901.87</t>
  </si>
  <si>
    <t>10517.71</t>
  </si>
  <si>
    <t>459.77</t>
  </si>
  <si>
    <t>502.04</t>
  </si>
  <si>
    <t>14350.03</t>
  </si>
  <si>
    <t>3005.74</t>
  </si>
  <si>
    <t>3317.29</t>
  </si>
  <si>
    <t>7545.28</t>
  </si>
  <si>
    <t>297.17</t>
  </si>
  <si>
    <t>184.55</t>
  </si>
  <si>
    <t>12614.26</t>
  </si>
  <si>
    <t>2568.65</t>
  </si>
  <si>
    <t>4756.84</t>
  </si>
  <si>
    <t>4888.38</t>
  </si>
  <si>
    <t>188.52</t>
  </si>
  <si>
    <t>211.87</t>
  </si>
  <si>
    <t>11391.83</t>
  </si>
  <si>
    <t>1960.75</t>
  </si>
  <si>
    <t>2698.30</t>
  </si>
  <si>
    <t>6279.36</t>
  </si>
  <si>
    <t>273.04</t>
  </si>
  <si>
    <t>180.38</t>
  </si>
  <si>
    <t>531.73</t>
  </si>
  <si>
    <t>14.98</t>
  </si>
  <si>
    <t>861.60</t>
  </si>
  <si>
    <t>2430.43</t>
  </si>
  <si>
    <t>1755.30</t>
  </si>
  <si>
    <t>1195.83</t>
  </si>
  <si>
    <t>1757.44</t>
  </si>
  <si>
    <t>2266.85</t>
  </si>
  <si>
    <t>741.31</t>
  </si>
  <si>
    <t>10422.04</t>
  </si>
  <si>
    <t>3.59</t>
  </si>
  <si>
    <t>5430.77</t>
  </si>
  <si>
    <t>3457.12</t>
  </si>
  <si>
    <t>1412.75</t>
  </si>
  <si>
    <t>3195.94</t>
  </si>
  <si>
    <t>26.06</t>
  </si>
  <si>
    <t>77.34</t>
  </si>
  <si>
    <t>12.09</t>
  </si>
  <si>
    <t>2745.81</t>
  </si>
  <si>
    <t>17177.22</t>
  </si>
  <si>
    <t>236.64</t>
  </si>
  <si>
    <t>184.93</t>
  </si>
  <si>
    <t>141.02</t>
  </si>
  <si>
    <t>215.91</t>
  </si>
  <si>
    <t>446.86</t>
  </si>
  <si>
    <t>3.52</t>
  </si>
  <si>
    <t>0.85</t>
  </si>
  <si>
    <t>1321.39</t>
  </si>
  <si>
    <t>11.90</t>
  </si>
  <si>
    <t>25.09</t>
  </si>
  <si>
    <t>3209.35</t>
  </si>
  <si>
    <t>2.15</t>
  </si>
  <si>
    <t>399.43</t>
  </si>
  <si>
    <t>983.64</t>
  </si>
  <si>
    <t>407.34</t>
  </si>
  <si>
    <t>江门市2018年度土地利用现状三大类二级分类面积汇总表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</si>
</sst>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abSelected="1" workbookViewId="0">
      <selection sqref="A1:BD1"/>
    </sheetView>
  </sheetViews>
  <sheetFormatPr defaultColWidth="9" defaultRowHeight="14.4" x14ac:dyDescent="0.25"/>
  <cols>
    <col min="2" max="2" width="11.109375" customWidth="1"/>
    <col min="3" max="3" width="11.21875" customWidth="1"/>
    <col min="4" max="4" width="9.109375" bestFit="1" customWidth="1"/>
    <col min="5" max="6" width="10.5546875" customWidth="1"/>
    <col min="7" max="7" width="10.109375" customWidth="1"/>
    <col min="8" max="9" width="9.109375" bestFit="1" customWidth="1"/>
    <col min="10" max="10" width="11" customWidth="1"/>
    <col min="11" max="11" width="11.5546875" customWidth="1"/>
    <col min="12" max="12" width="10.109375" customWidth="1"/>
    <col min="13" max="13" width="10.33203125" customWidth="1"/>
    <col min="14" max="16" width="9.109375" bestFit="1" customWidth="1"/>
    <col min="17" max="17" width="9.44140625" bestFit="1" customWidth="1"/>
    <col min="18" max="18" width="11.109375" customWidth="1"/>
    <col min="19" max="19" width="12" customWidth="1"/>
    <col min="20" max="20" width="10.77734375" customWidth="1"/>
    <col min="21" max="21" width="10.44140625" bestFit="1" customWidth="1"/>
    <col min="22" max="23" width="9.109375" bestFit="1" customWidth="1"/>
    <col min="24" max="24" width="9.44140625" bestFit="1" customWidth="1"/>
    <col min="25" max="25" width="10.88671875" customWidth="1"/>
    <col min="26" max="26" width="11" customWidth="1"/>
    <col min="27" max="27" width="9.44140625" bestFit="1" customWidth="1"/>
    <col min="28" max="28" width="10.6640625" customWidth="1"/>
    <col min="29" max="31" width="9.109375" bestFit="1" customWidth="1"/>
    <col min="32" max="32" width="11.6640625" bestFit="1" customWidth="1"/>
    <col min="33" max="33" width="10.5546875" customWidth="1"/>
    <col min="34" max="34" width="9.109375" bestFit="1" customWidth="1"/>
    <col min="35" max="35" width="10.33203125" customWidth="1"/>
    <col min="36" max="36" width="10.44140625" bestFit="1" customWidth="1"/>
    <col min="37" max="37" width="10.109375" customWidth="1"/>
    <col min="38" max="38" width="10.77734375" customWidth="1"/>
    <col min="39" max="39" width="9.44140625" bestFit="1" customWidth="1"/>
    <col min="40" max="40" width="9.109375" bestFit="1" customWidth="1"/>
    <col min="41" max="41" width="11.77734375" customWidth="1"/>
    <col min="42" max="42" width="9.109375" bestFit="1" customWidth="1"/>
    <col min="43" max="43" width="9.44140625" bestFit="1" customWidth="1"/>
    <col min="44" max="44" width="10.5546875" customWidth="1"/>
    <col min="45" max="45" width="10.109375" customWidth="1"/>
    <col min="46" max="46" width="9.109375" bestFit="1" customWidth="1"/>
    <col min="47" max="47" width="10.33203125" customWidth="1"/>
    <col min="48" max="49" width="9.109375" bestFit="1" customWidth="1"/>
    <col min="50" max="50" width="11.6640625" bestFit="1" customWidth="1"/>
    <col min="51" max="54" width="9.109375" bestFit="1" customWidth="1"/>
    <col min="55" max="55" width="10.21875" customWidth="1"/>
    <col min="56" max="56" width="11.77734375" bestFit="1" customWidth="1"/>
  </cols>
  <sheetData>
    <row r="1" spans="1:56" ht="30" customHeight="1" x14ac:dyDescent="0.25">
      <c r="A1" s="12" t="s">
        <v>285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 t="s">
        <v>0</v>
      </c>
      <c r="BB2" s="1"/>
      <c r="BC2" s="1"/>
      <c r="BD2" s="1"/>
    </row>
    <row r="3" spans="1:56" x14ac:dyDescent="0.25">
      <c r="A3" s="16" t="s">
        <v>1</v>
      </c>
      <c r="B3" s="2"/>
      <c r="C3" s="13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 t="s">
        <v>3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5" t="s">
        <v>4</v>
      </c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7" t="s">
        <v>5</v>
      </c>
    </row>
    <row r="4" spans="1:56" x14ac:dyDescent="0.25">
      <c r="A4" s="16"/>
      <c r="B4" s="16" t="s">
        <v>6</v>
      </c>
      <c r="C4" s="16" t="s">
        <v>7</v>
      </c>
      <c r="D4" s="16"/>
      <c r="E4" s="16"/>
      <c r="F4" s="16" t="s">
        <v>6</v>
      </c>
      <c r="G4" s="16" t="s">
        <v>8</v>
      </c>
      <c r="H4" s="16"/>
      <c r="I4" s="16"/>
      <c r="J4" s="16" t="s">
        <v>6</v>
      </c>
      <c r="K4" s="16" t="s">
        <v>9</v>
      </c>
      <c r="L4" s="16"/>
      <c r="M4" s="16"/>
      <c r="N4" s="16" t="s">
        <v>6</v>
      </c>
      <c r="O4" s="16" t="s">
        <v>10</v>
      </c>
      <c r="P4" s="16"/>
      <c r="Q4" s="16" t="s">
        <v>6</v>
      </c>
      <c r="R4" s="2" t="s">
        <v>11</v>
      </c>
      <c r="S4" s="16" t="s">
        <v>6</v>
      </c>
      <c r="T4" s="16" t="s">
        <v>12</v>
      </c>
      <c r="U4" s="16"/>
      <c r="V4" s="16" t="s">
        <v>6</v>
      </c>
      <c r="W4" s="16" t="s">
        <v>13</v>
      </c>
      <c r="X4" s="16"/>
      <c r="Y4" s="16" t="s">
        <v>14</v>
      </c>
      <c r="Z4" s="16" t="s">
        <v>6</v>
      </c>
      <c r="AA4" s="16" t="s">
        <v>11</v>
      </c>
      <c r="AB4" s="16"/>
      <c r="AC4" s="16"/>
      <c r="AD4" s="16"/>
      <c r="AE4" s="16"/>
      <c r="AF4" s="16" t="s">
        <v>6</v>
      </c>
      <c r="AG4" s="16" t="s">
        <v>12</v>
      </c>
      <c r="AH4" s="16"/>
      <c r="AI4" s="16" t="s">
        <v>6</v>
      </c>
      <c r="AJ4" s="16" t="s">
        <v>15</v>
      </c>
      <c r="AK4" s="16"/>
      <c r="AL4" s="16"/>
      <c r="AM4" s="16"/>
      <c r="AN4" s="16"/>
      <c r="AO4" s="16" t="s">
        <v>14</v>
      </c>
      <c r="AP4" s="16" t="s">
        <v>6</v>
      </c>
      <c r="AQ4" s="2" t="s">
        <v>10</v>
      </c>
      <c r="AR4" s="16" t="s">
        <v>6</v>
      </c>
      <c r="AS4" s="16" t="s">
        <v>12</v>
      </c>
      <c r="AT4" s="16"/>
      <c r="AU4" s="16"/>
      <c r="AV4" s="16"/>
      <c r="AW4" s="16"/>
      <c r="AX4" s="16" t="s">
        <v>6</v>
      </c>
      <c r="AY4" s="16" t="s">
        <v>13</v>
      </c>
      <c r="AZ4" s="16"/>
      <c r="BA4" s="16"/>
      <c r="BB4" s="16"/>
      <c r="BC4" s="16" t="s">
        <v>14</v>
      </c>
      <c r="BD4" s="17"/>
    </row>
    <row r="5" spans="1:56" ht="21.6" x14ac:dyDescent="0.25">
      <c r="A5" s="3" t="s">
        <v>16</v>
      </c>
      <c r="B5" s="16"/>
      <c r="C5" s="3" t="s">
        <v>17</v>
      </c>
      <c r="D5" s="3" t="s">
        <v>18</v>
      </c>
      <c r="E5" s="3" t="s">
        <v>19</v>
      </c>
      <c r="F5" s="16"/>
      <c r="G5" s="3" t="s">
        <v>20</v>
      </c>
      <c r="H5" s="3" t="s">
        <v>21</v>
      </c>
      <c r="I5" s="3" t="s">
        <v>22</v>
      </c>
      <c r="J5" s="16"/>
      <c r="K5" s="3" t="s">
        <v>23</v>
      </c>
      <c r="L5" s="3" t="s">
        <v>24</v>
      </c>
      <c r="M5" s="3" t="s">
        <v>25</v>
      </c>
      <c r="N5" s="16"/>
      <c r="O5" s="3" t="s">
        <v>26</v>
      </c>
      <c r="P5" s="3" t="s">
        <v>27</v>
      </c>
      <c r="Q5" s="16"/>
      <c r="R5" s="3" t="s">
        <v>28</v>
      </c>
      <c r="S5" s="16"/>
      <c r="T5" s="3" t="s">
        <v>29</v>
      </c>
      <c r="U5" s="3" t="s">
        <v>30</v>
      </c>
      <c r="V5" s="16"/>
      <c r="W5" s="3" t="s">
        <v>31</v>
      </c>
      <c r="X5" s="3" t="s">
        <v>32</v>
      </c>
      <c r="Y5" s="16"/>
      <c r="Z5" s="16"/>
      <c r="AA5" s="3" t="s">
        <v>33</v>
      </c>
      <c r="AB5" s="3" t="s">
        <v>34</v>
      </c>
      <c r="AC5" s="3" t="s">
        <v>35</v>
      </c>
      <c r="AD5" s="3" t="s">
        <v>36</v>
      </c>
      <c r="AE5" s="3" t="s">
        <v>37</v>
      </c>
      <c r="AF5" s="16"/>
      <c r="AG5" s="3" t="s">
        <v>38</v>
      </c>
      <c r="AH5" s="3" t="s">
        <v>39</v>
      </c>
      <c r="AI5" s="16"/>
      <c r="AJ5" s="3" t="s">
        <v>40</v>
      </c>
      <c r="AK5" s="3" t="s">
        <v>41</v>
      </c>
      <c r="AL5" s="3" t="s">
        <v>42</v>
      </c>
      <c r="AM5" s="3" t="s">
        <v>43</v>
      </c>
      <c r="AN5" s="3" t="s">
        <v>44</v>
      </c>
      <c r="AO5" s="16"/>
      <c r="AP5" s="16"/>
      <c r="AQ5" s="3" t="s">
        <v>45</v>
      </c>
      <c r="AR5" s="16"/>
      <c r="AS5" s="3" t="s">
        <v>46</v>
      </c>
      <c r="AT5" s="3" t="s">
        <v>47</v>
      </c>
      <c r="AU5" s="3" t="s">
        <v>48</v>
      </c>
      <c r="AV5" s="3" t="s">
        <v>49</v>
      </c>
      <c r="AW5" s="3" t="s">
        <v>50</v>
      </c>
      <c r="AX5" s="16"/>
      <c r="AY5" s="3" t="s">
        <v>51</v>
      </c>
      <c r="AZ5" s="3" t="s">
        <v>52</v>
      </c>
      <c r="BA5" s="3" t="s">
        <v>53</v>
      </c>
      <c r="BB5" s="3" t="s">
        <v>54</v>
      </c>
      <c r="BC5" s="16"/>
      <c r="BD5" s="17"/>
    </row>
    <row r="6" spans="1:56" x14ac:dyDescent="0.25">
      <c r="A6" s="4" t="s">
        <v>55</v>
      </c>
      <c r="B6" s="6">
        <f>C6+D6+E6</f>
        <v>155635.99</v>
      </c>
      <c r="C6" s="7">
        <v>125026.74</v>
      </c>
      <c r="D6" s="7">
        <v>3579.25</v>
      </c>
      <c r="E6" s="7">
        <v>27030</v>
      </c>
      <c r="F6" s="7">
        <v>37795.440000000002</v>
      </c>
      <c r="G6" s="7">
        <v>31882.36</v>
      </c>
      <c r="H6" s="7">
        <v>419.20000000000005</v>
      </c>
      <c r="I6" s="7">
        <v>5493.88</v>
      </c>
      <c r="J6" s="7">
        <v>456853.5</v>
      </c>
      <c r="K6" s="7">
        <v>395853.63</v>
      </c>
      <c r="L6" s="7">
        <v>11596.650000000001</v>
      </c>
      <c r="M6" s="7">
        <v>49403.22</v>
      </c>
      <c r="N6" s="8">
        <v>0.01</v>
      </c>
      <c r="O6" s="7">
        <v>0.01</v>
      </c>
      <c r="P6" s="7">
        <v>0</v>
      </c>
      <c r="Q6" s="7">
        <v>7276.4400000000005</v>
      </c>
      <c r="R6" s="7">
        <v>7276.4400000000005</v>
      </c>
      <c r="S6" s="8">
        <v>100746.48999999999</v>
      </c>
      <c r="T6" s="7">
        <v>89149.48</v>
      </c>
      <c r="U6" s="7">
        <v>11597.010000000002</v>
      </c>
      <c r="V6" s="8">
        <v>8313.0499999999993</v>
      </c>
      <c r="W6" s="7">
        <v>4445.26</v>
      </c>
      <c r="X6" s="7">
        <v>3867.7899999999995</v>
      </c>
      <c r="Y6" s="8">
        <v>766620.91999999993</v>
      </c>
      <c r="Z6" s="8">
        <v>11184.9</v>
      </c>
      <c r="AA6" s="7">
        <v>683.02</v>
      </c>
      <c r="AB6" s="7">
        <v>10308.51</v>
      </c>
      <c r="AC6" s="7">
        <v>0</v>
      </c>
      <c r="AD6" s="7">
        <v>192.90999999999997</v>
      </c>
      <c r="AE6" s="7">
        <v>0.46</v>
      </c>
      <c r="AF6" s="8">
        <v>19645.25</v>
      </c>
      <c r="AG6" s="7">
        <v>17216.82</v>
      </c>
      <c r="AH6" s="7">
        <v>2428.4299999999998</v>
      </c>
      <c r="AI6" s="7">
        <v>90134.26</v>
      </c>
      <c r="AJ6" s="7">
        <v>19878.75</v>
      </c>
      <c r="AK6" s="7">
        <v>25166.02</v>
      </c>
      <c r="AL6" s="7">
        <v>40841.17</v>
      </c>
      <c r="AM6" s="7">
        <v>2621.2199999999998</v>
      </c>
      <c r="AN6" s="7">
        <v>1627.1</v>
      </c>
      <c r="AO6" s="8">
        <v>120964.40999999999</v>
      </c>
      <c r="AP6" s="7">
        <v>8547.31</v>
      </c>
      <c r="AQ6" s="7">
        <v>8547.31</v>
      </c>
      <c r="AR6" s="8">
        <v>47747.390000000007</v>
      </c>
      <c r="AS6" s="7">
        <v>26926.78</v>
      </c>
      <c r="AT6" s="7">
        <v>29.65</v>
      </c>
      <c r="AU6" s="7">
        <v>19923.030000000002</v>
      </c>
      <c r="AV6" s="7">
        <v>867.93</v>
      </c>
      <c r="AW6" s="8">
        <v>0</v>
      </c>
      <c r="AX6" s="8">
        <v>6811.52</v>
      </c>
      <c r="AY6" s="7">
        <v>0</v>
      </c>
      <c r="AZ6" s="7">
        <v>11.9</v>
      </c>
      <c r="BA6" s="7">
        <v>28.09</v>
      </c>
      <c r="BB6" s="7">
        <v>6771.5300000000007</v>
      </c>
      <c r="BC6" s="8">
        <v>63106.22</v>
      </c>
      <c r="BD6" s="9">
        <v>950691.55</v>
      </c>
    </row>
    <row r="7" spans="1:56" x14ac:dyDescent="0.25">
      <c r="A7" s="5" t="s">
        <v>56</v>
      </c>
      <c r="B7" s="6">
        <f t="shared" ref="B7:B13" si="0">C7+D7+E7</f>
        <v>1210.4199999999998</v>
      </c>
      <c r="C7" s="7" t="s">
        <v>63</v>
      </c>
      <c r="D7" s="7" t="s">
        <v>64</v>
      </c>
      <c r="E7" s="7" t="s">
        <v>65</v>
      </c>
      <c r="F7" s="7" t="s">
        <v>84</v>
      </c>
      <c r="G7" s="7" t="s">
        <v>85</v>
      </c>
      <c r="H7" s="7" t="s">
        <v>86</v>
      </c>
      <c r="I7" s="7" t="s">
        <v>87</v>
      </c>
      <c r="J7" s="7" t="s">
        <v>111</v>
      </c>
      <c r="K7" s="7" t="s">
        <v>112</v>
      </c>
      <c r="L7" s="7" t="s">
        <v>86</v>
      </c>
      <c r="M7" s="7" t="s">
        <v>113</v>
      </c>
      <c r="N7" s="10">
        <v>0</v>
      </c>
      <c r="O7" s="11" t="s">
        <v>86</v>
      </c>
      <c r="P7" s="11" t="s">
        <v>86</v>
      </c>
      <c r="Q7" s="11" t="s">
        <v>138</v>
      </c>
      <c r="R7" s="11" t="s">
        <v>138</v>
      </c>
      <c r="S7" s="8">
        <v>5780</v>
      </c>
      <c r="T7" s="11" t="s">
        <v>145</v>
      </c>
      <c r="U7" s="11" t="s">
        <v>152</v>
      </c>
      <c r="V7" s="8">
        <v>149.22</v>
      </c>
      <c r="W7" s="11" t="s">
        <v>159</v>
      </c>
      <c r="X7" s="11" t="s">
        <v>86</v>
      </c>
      <c r="Y7" s="8">
        <v>15789.39</v>
      </c>
      <c r="Z7" s="8">
        <v>1208.99</v>
      </c>
      <c r="AA7" s="11" t="s">
        <v>172</v>
      </c>
      <c r="AB7" s="11" t="s">
        <v>173</v>
      </c>
      <c r="AC7" s="11" t="s">
        <v>86</v>
      </c>
      <c r="AD7" s="11" t="s">
        <v>186</v>
      </c>
      <c r="AE7" s="11" t="s">
        <v>86</v>
      </c>
      <c r="AF7" s="8">
        <v>425.65999999999997</v>
      </c>
      <c r="AG7" s="11" t="s">
        <v>195</v>
      </c>
      <c r="AH7" s="11" t="s">
        <v>201</v>
      </c>
      <c r="AI7" s="11" t="s">
        <v>208</v>
      </c>
      <c r="AJ7" s="11" t="s">
        <v>209</v>
      </c>
      <c r="AK7" s="11" t="s">
        <v>210</v>
      </c>
      <c r="AL7" s="11" t="s">
        <v>211</v>
      </c>
      <c r="AM7" s="11" t="s">
        <v>212</v>
      </c>
      <c r="AN7" s="11" t="s">
        <v>213</v>
      </c>
      <c r="AO7" s="8">
        <v>13084.63</v>
      </c>
      <c r="AP7" s="11" t="s">
        <v>250</v>
      </c>
      <c r="AQ7" s="11" t="s">
        <v>250</v>
      </c>
      <c r="AR7" s="8">
        <v>2344.19</v>
      </c>
      <c r="AS7" s="11" t="s">
        <v>257</v>
      </c>
      <c r="AT7" s="11" t="s">
        <v>86</v>
      </c>
      <c r="AU7" s="11" t="s">
        <v>86</v>
      </c>
      <c r="AV7" s="11" t="s">
        <v>266</v>
      </c>
      <c r="AW7" s="10">
        <v>0</v>
      </c>
      <c r="AX7" s="8">
        <v>446.86</v>
      </c>
      <c r="AY7" s="11" t="s">
        <v>86</v>
      </c>
      <c r="AZ7" s="11" t="s">
        <v>86</v>
      </c>
      <c r="BA7" s="11" t="s">
        <v>86</v>
      </c>
      <c r="BB7" s="11" t="s">
        <v>274</v>
      </c>
      <c r="BC7" s="8">
        <v>3322.78</v>
      </c>
      <c r="BD7" s="9">
        <v>32196.799999999999</v>
      </c>
    </row>
    <row r="8" spans="1:56" x14ac:dyDescent="0.25">
      <c r="A8" s="5" t="s">
        <v>57</v>
      </c>
      <c r="B8" s="6">
        <f t="shared" si="0"/>
        <v>1824.51</v>
      </c>
      <c r="C8" s="7" t="s">
        <v>66</v>
      </c>
      <c r="D8" s="7" t="s">
        <v>67</v>
      </c>
      <c r="E8" s="7" t="s">
        <v>68</v>
      </c>
      <c r="F8" s="7" t="s">
        <v>88</v>
      </c>
      <c r="G8" s="7" t="s">
        <v>89</v>
      </c>
      <c r="H8" s="7" t="s">
        <v>86</v>
      </c>
      <c r="I8" s="7" t="s">
        <v>90</v>
      </c>
      <c r="J8" s="7" t="s">
        <v>114</v>
      </c>
      <c r="K8" s="7" t="s">
        <v>115</v>
      </c>
      <c r="L8" s="7" t="s">
        <v>86</v>
      </c>
      <c r="M8" s="7" t="s">
        <v>116</v>
      </c>
      <c r="N8" s="10">
        <v>0</v>
      </c>
      <c r="O8" s="11" t="s">
        <v>86</v>
      </c>
      <c r="P8" s="11" t="s">
        <v>86</v>
      </c>
      <c r="Q8" s="11" t="s">
        <v>139</v>
      </c>
      <c r="R8" s="11" t="s">
        <v>139</v>
      </c>
      <c r="S8" s="8">
        <v>2175.21</v>
      </c>
      <c r="T8" s="11" t="s">
        <v>146</v>
      </c>
      <c r="U8" s="11" t="s">
        <v>153</v>
      </c>
      <c r="V8" s="8">
        <v>7.96</v>
      </c>
      <c r="W8" s="11" t="s">
        <v>160</v>
      </c>
      <c r="X8" s="11" t="s">
        <v>161</v>
      </c>
      <c r="Y8" s="8">
        <v>4709.28</v>
      </c>
      <c r="Z8" s="8">
        <v>453.39000000000004</v>
      </c>
      <c r="AA8" s="11" t="s">
        <v>174</v>
      </c>
      <c r="AB8" s="11" t="s">
        <v>175</v>
      </c>
      <c r="AC8" s="11" t="s">
        <v>86</v>
      </c>
      <c r="AD8" s="11" t="s">
        <v>187</v>
      </c>
      <c r="AE8" s="11" t="s">
        <v>86</v>
      </c>
      <c r="AF8" s="8">
        <v>216.61</v>
      </c>
      <c r="AG8" s="11" t="s">
        <v>86</v>
      </c>
      <c r="AH8" s="11" t="s">
        <v>202</v>
      </c>
      <c r="AI8" s="11" t="s">
        <v>214</v>
      </c>
      <c r="AJ8" s="11" t="s">
        <v>215</v>
      </c>
      <c r="AK8" s="11" t="s">
        <v>216</v>
      </c>
      <c r="AL8" s="11" t="s">
        <v>217</v>
      </c>
      <c r="AM8" s="11" t="s">
        <v>218</v>
      </c>
      <c r="AN8" s="11" t="s">
        <v>219</v>
      </c>
      <c r="AO8" s="8">
        <v>5435.28</v>
      </c>
      <c r="AP8" s="11" t="s">
        <v>251</v>
      </c>
      <c r="AQ8" s="11" t="s">
        <v>251</v>
      </c>
      <c r="AR8" s="8">
        <v>753.4</v>
      </c>
      <c r="AS8" s="11" t="s">
        <v>258</v>
      </c>
      <c r="AT8" s="11" t="s">
        <v>86</v>
      </c>
      <c r="AU8" s="11" t="s">
        <v>86</v>
      </c>
      <c r="AV8" s="11" t="s">
        <v>267</v>
      </c>
      <c r="AW8" s="10">
        <v>0</v>
      </c>
      <c r="AX8" s="8">
        <v>3.52</v>
      </c>
      <c r="AY8" s="11" t="s">
        <v>86</v>
      </c>
      <c r="AZ8" s="11" t="s">
        <v>86</v>
      </c>
      <c r="BA8" s="11" t="s">
        <v>86</v>
      </c>
      <c r="BB8" s="11" t="s">
        <v>275</v>
      </c>
      <c r="BC8" s="8">
        <v>771.9</v>
      </c>
      <c r="BD8" s="9">
        <v>10916.46</v>
      </c>
    </row>
    <row r="9" spans="1:56" x14ac:dyDescent="0.25">
      <c r="A9" s="5" t="s">
        <v>58</v>
      </c>
      <c r="B9" s="6">
        <f t="shared" si="0"/>
        <v>17339.11</v>
      </c>
      <c r="C9" s="7" t="s">
        <v>69</v>
      </c>
      <c r="D9" s="7" t="s">
        <v>70</v>
      </c>
      <c r="E9" s="7" t="s">
        <v>71</v>
      </c>
      <c r="F9" s="7" t="s">
        <v>91</v>
      </c>
      <c r="G9" s="7" t="s">
        <v>92</v>
      </c>
      <c r="H9" s="7" t="s">
        <v>93</v>
      </c>
      <c r="I9" s="7" t="s">
        <v>94</v>
      </c>
      <c r="J9" s="7" t="s">
        <v>117</v>
      </c>
      <c r="K9" s="7" t="s">
        <v>118</v>
      </c>
      <c r="L9" s="7" t="s">
        <v>119</v>
      </c>
      <c r="M9" s="7" t="s">
        <v>120</v>
      </c>
      <c r="N9" s="10">
        <v>0</v>
      </c>
      <c r="O9" s="11" t="s">
        <v>86</v>
      </c>
      <c r="P9" s="11" t="s">
        <v>86</v>
      </c>
      <c r="Q9" s="11" t="s">
        <v>140</v>
      </c>
      <c r="R9" s="11" t="s">
        <v>140</v>
      </c>
      <c r="S9" s="8">
        <v>25579.45</v>
      </c>
      <c r="T9" s="11" t="s">
        <v>147</v>
      </c>
      <c r="U9" s="11" t="s">
        <v>154</v>
      </c>
      <c r="V9" s="8">
        <v>1505.8600000000001</v>
      </c>
      <c r="W9" s="11" t="s">
        <v>162</v>
      </c>
      <c r="X9" s="11" t="s">
        <v>163</v>
      </c>
      <c r="Y9" s="8">
        <v>98923.92</v>
      </c>
      <c r="Z9" s="8">
        <v>1893.1100000000001</v>
      </c>
      <c r="AA9" s="11" t="s">
        <v>176</v>
      </c>
      <c r="AB9" s="11" t="s">
        <v>177</v>
      </c>
      <c r="AC9" s="11" t="s">
        <v>86</v>
      </c>
      <c r="AD9" s="11" t="s">
        <v>188</v>
      </c>
      <c r="AE9" s="11" t="s">
        <v>86</v>
      </c>
      <c r="AF9" s="8">
        <v>2092.85</v>
      </c>
      <c r="AG9" s="11" t="s">
        <v>196</v>
      </c>
      <c r="AH9" s="11" t="s">
        <v>203</v>
      </c>
      <c r="AI9" s="11" t="s">
        <v>220</v>
      </c>
      <c r="AJ9" s="11" t="s">
        <v>221</v>
      </c>
      <c r="AK9" s="11" t="s">
        <v>222</v>
      </c>
      <c r="AL9" s="11" t="s">
        <v>223</v>
      </c>
      <c r="AM9" s="11" t="s">
        <v>224</v>
      </c>
      <c r="AN9" s="11" t="s">
        <v>225</v>
      </c>
      <c r="AO9" s="8">
        <v>21192.29</v>
      </c>
      <c r="AP9" s="11" t="s">
        <v>252</v>
      </c>
      <c r="AQ9" s="11" t="s">
        <v>252</v>
      </c>
      <c r="AR9" s="8">
        <v>13171.44</v>
      </c>
      <c r="AS9" s="11" t="s">
        <v>259</v>
      </c>
      <c r="AT9" s="11" t="s">
        <v>260</v>
      </c>
      <c r="AU9" s="11" t="s">
        <v>268</v>
      </c>
      <c r="AV9" s="11" t="s">
        <v>86</v>
      </c>
      <c r="AW9" s="10">
        <v>0</v>
      </c>
      <c r="AX9" s="8">
        <v>1322.24</v>
      </c>
      <c r="AY9" s="11" t="s">
        <v>86</v>
      </c>
      <c r="AZ9" s="11" t="s">
        <v>86</v>
      </c>
      <c r="BA9" s="11" t="s">
        <v>276</v>
      </c>
      <c r="BB9" s="11" t="s">
        <v>277</v>
      </c>
      <c r="BC9" s="8">
        <v>15355.28</v>
      </c>
      <c r="BD9" s="9">
        <v>135471.49</v>
      </c>
    </row>
    <row r="10" spans="1:56" x14ac:dyDescent="0.25">
      <c r="A10" s="5" t="s">
        <v>59</v>
      </c>
      <c r="B10" s="6">
        <f t="shared" si="0"/>
        <v>56814.99</v>
      </c>
      <c r="C10" s="7" t="s">
        <v>72</v>
      </c>
      <c r="D10" s="7" t="s">
        <v>73</v>
      </c>
      <c r="E10" s="7" t="s">
        <v>74</v>
      </c>
      <c r="F10" s="7" t="s">
        <v>95</v>
      </c>
      <c r="G10" s="7" t="s">
        <v>96</v>
      </c>
      <c r="H10" s="7" t="s">
        <v>97</v>
      </c>
      <c r="I10" s="7" t="s">
        <v>98</v>
      </c>
      <c r="J10" s="7" t="s">
        <v>121</v>
      </c>
      <c r="K10" s="7" t="s">
        <v>122</v>
      </c>
      <c r="L10" s="7" t="s">
        <v>123</v>
      </c>
      <c r="M10" s="7" t="s">
        <v>124</v>
      </c>
      <c r="N10" s="10">
        <v>0</v>
      </c>
      <c r="O10" s="11" t="s">
        <v>86</v>
      </c>
      <c r="P10" s="11" t="s">
        <v>86</v>
      </c>
      <c r="Q10" s="11" t="s">
        <v>141</v>
      </c>
      <c r="R10" s="11" t="s">
        <v>141</v>
      </c>
      <c r="S10" s="8">
        <v>35639.33</v>
      </c>
      <c r="T10" s="11" t="s">
        <v>148</v>
      </c>
      <c r="U10" s="11" t="s">
        <v>155</v>
      </c>
      <c r="V10" s="8">
        <v>2370.52</v>
      </c>
      <c r="W10" s="11" t="s">
        <v>164</v>
      </c>
      <c r="X10" s="11" t="s">
        <v>165</v>
      </c>
      <c r="Y10" s="8">
        <v>272344.51</v>
      </c>
      <c r="Z10" s="8">
        <v>2355.5299999999997</v>
      </c>
      <c r="AA10" s="11" t="s">
        <v>178</v>
      </c>
      <c r="AB10" s="11" t="s">
        <v>179</v>
      </c>
      <c r="AC10" s="11" t="s">
        <v>86</v>
      </c>
      <c r="AD10" s="11" t="s">
        <v>189</v>
      </c>
      <c r="AE10" s="11" t="s">
        <v>86</v>
      </c>
      <c r="AF10" s="8">
        <v>7202.01</v>
      </c>
      <c r="AG10" s="11" t="s">
        <v>197</v>
      </c>
      <c r="AH10" s="11" t="s">
        <v>204</v>
      </c>
      <c r="AI10" s="11" t="s">
        <v>226</v>
      </c>
      <c r="AJ10" s="11" t="s">
        <v>227</v>
      </c>
      <c r="AK10" s="11" t="s">
        <v>228</v>
      </c>
      <c r="AL10" s="11" t="s">
        <v>229</v>
      </c>
      <c r="AM10" s="11" t="s">
        <v>230</v>
      </c>
      <c r="AN10" s="11" t="s">
        <v>231</v>
      </c>
      <c r="AO10" s="8">
        <v>27914.089999999997</v>
      </c>
      <c r="AP10" s="11" t="s">
        <v>253</v>
      </c>
      <c r="AQ10" s="11" t="s">
        <v>253</v>
      </c>
      <c r="AR10" s="8">
        <v>22844.63</v>
      </c>
      <c r="AS10" s="11" t="s">
        <v>261</v>
      </c>
      <c r="AT10" s="11" t="s">
        <v>86</v>
      </c>
      <c r="AU10" s="11" t="s">
        <v>269</v>
      </c>
      <c r="AV10" s="11" t="s">
        <v>270</v>
      </c>
      <c r="AW10" s="10">
        <v>0</v>
      </c>
      <c r="AX10" s="8">
        <v>3246.3399999999997</v>
      </c>
      <c r="AY10" s="11" t="s">
        <v>86</v>
      </c>
      <c r="AZ10" s="11" t="s">
        <v>278</v>
      </c>
      <c r="BA10" s="11" t="s">
        <v>279</v>
      </c>
      <c r="BB10" s="11" t="s">
        <v>280</v>
      </c>
      <c r="BC10" s="8">
        <v>28521.4</v>
      </c>
      <c r="BD10" s="9">
        <v>328780</v>
      </c>
    </row>
    <row r="11" spans="1:56" x14ac:dyDescent="0.25">
      <c r="A11" s="5" t="s">
        <v>60</v>
      </c>
      <c r="B11" s="6">
        <f t="shared" si="0"/>
        <v>30972.69</v>
      </c>
      <c r="C11" s="7" t="s">
        <v>75</v>
      </c>
      <c r="D11" s="7" t="s">
        <v>76</v>
      </c>
      <c r="E11" s="7" t="s">
        <v>77</v>
      </c>
      <c r="F11" s="7" t="s">
        <v>99</v>
      </c>
      <c r="G11" s="7" t="s">
        <v>100</v>
      </c>
      <c r="H11" s="7" t="s">
        <v>101</v>
      </c>
      <c r="I11" s="7" t="s">
        <v>102</v>
      </c>
      <c r="J11" s="7" t="s">
        <v>125</v>
      </c>
      <c r="K11" s="7" t="s">
        <v>126</v>
      </c>
      <c r="L11" s="7" t="s">
        <v>127</v>
      </c>
      <c r="M11" s="7" t="s">
        <v>128</v>
      </c>
      <c r="N11" s="10">
        <v>0</v>
      </c>
      <c r="O11" s="11" t="s">
        <v>86</v>
      </c>
      <c r="P11" s="11" t="s">
        <v>86</v>
      </c>
      <c r="Q11" s="11" t="s">
        <v>142</v>
      </c>
      <c r="R11" s="11" t="s">
        <v>142</v>
      </c>
      <c r="S11" s="8">
        <v>12833.210000000001</v>
      </c>
      <c r="T11" s="11" t="s">
        <v>149</v>
      </c>
      <c r="U11" s="11" t="s">
        <v>156</v>
      </c>
      <c r="V11" s="8">
        <v>2463.02</v>
      </c>
      <c r="W11" s="11" t="s">
        <v>166</v>
      </c>
      <c r="X11" s="11" t="s">
        <v>167</v>
      </c>
      <c r="Y11" s="8">
        <v>138991.01999999999</v>
      </c>
      <c r="Z11" s="8">
        <v>1851.0899999999997</v>
      </c>
      <c r="AA11" s="11" t="s">
        <v>180</v>
      </c>
      <c r="AB11" s="11" t="s">
        <v>181</v>
      </c>
      <c r="AC11" s="11" t="s">
        <v>86</v>
      </c>
      <c r="AD11" s="11" t="s">
        <v>190</v>
      </c>
      <c r="AE11" s="11" t="s">
        <v>191</v>
      </c>
      <c r="AF11" s="8">
        <v>4703.37</v>
      </c>
      <c r="AG11" s="11" t="s">
        <v>198</v>
      </c>
      <c r="AH11" s="11" t="s">
        <v>205</v>
      </c>
      <c r="AI11" s="11" t="s">
        <v>232</v>
      </c>
      <c r="AJ11" s="11" t="s">
        <v>233</v>
      </c>
      <c r="AK11" s="11" t="s">
        <v>234</v>
      </c>
      <c r="AL11" s="11" t="s">
        <v>235</v>
      </c>
      <c r="AM11" s="11" t="s">
        <v>236</v>
      </c>
      <c r="AN11" s="11" t="s">
        <v>237</v>
      </c>
      <c r="AO11" s="8">
        <v>20904.490000000002</v>
      </c>
      <c r="AP11" s="11" t="s">
        <v>254</v>
      </c>
      <c r="AQ11" s="11" t="s">
        <v>254</v>
      </c>
      <c r="AR11" s="8">
        <v>3642.0499999999997</v>
      </c>
      <c r="AS11" s="11" t="s">
        <v>262</v>
      </c>
      <c r="AT11" s="11" t="s">
        <v>86</v>
      </c>
      <c r="AU11" s="11" t="s">
        <v>86</v>
      </c>
      <c r="AV11" s="11" t="s">
        <v>271</v>
      </c>
      <c r="AW11" s="10">
        <v>0</v>
      </c>
      <c r="AX11" s="8">
        <v>401.58</v>
      </c>
      <c r="AY11" s="11" t="s">
        <v>86</v>
      </c>
      <c r="AZ11" s="11" t="s">
        <v>86</v>
      </c>
      <c r="BA11" s="11" t="s">
        <v>281</v>
      </c>
      <c r="BB11" s="11" t="s">
        <v>282</v>
      </c>
      <c r="BC11" s="8">
        <v>5798.9299999999994</v>
      </c>
      <c r="BD11" s="9">
        <v>165694.44</v>
      </c>
    </row>
    <row r="12" spans="1:56" x14ac:dyDescent="0.25">
      <c r="A12" s="5" t="s">
        <v>61</v>
      </c>
      <c r="B12" s="6">
        <f t="shared" si="0"/>
        <v>12906.150000000001</v>
      </c>
      <c r="C12" s="7" t="s">
        <v>78</v>
      </c>
      <c r="D12" s="7" t="s">
        <v>79</v>
      </c>
      <c r="E12" s="7" t="s">
        <v>80</v>
      </c>
      <c r="F12" s="7" t="s">
        <v>103</v>
      </c>
      <c r="G12" s="7" t="s">
        <v>104</v>
      </c>
      <c r="H12" s="7" t="s">
        <v>105</v>
      </c>
      <c r="I12" s="7" t="s">
        <v>106</v>
      </c>
      <c r="J12" s="7" t="s">
        <v>129</v>
      </c>
      <c r="K12" s="7" t="s">
        <v>130</v>
      </c>
      <c r="L12" s="7" t="s">
        <v>131</v>
      </c>
      <c r="M12" s="7" t="s">
        <v>132</v>
      </c>
      <c r="N12" s="10">
        <v>0</v>
      </c>
      <c r="O12" s="11" t="s">
        <v>86</v>
      </c>
      <c r="P12" s="11" t="s">
        <v>86</v>
      </c>
      <c r="Q12" s="11" t="s">
        <v>143</v>
      </c>
      <c r="R12" s="11" t="s">
        <v>143</v>
      </c>
      <c r="S12" s="8">
        <v>9408.84</v>
      </c>
      <c r="T12" s="11" t="s">
        <v>150</v>
      </c>
      <c r="U12" s="11" t="s">
        <v>157</v>
      </c>
      <c r="V12" s="8">
        <v>1248</v>
      </c>
      <c r="W12" s="11" t="s">
        <v>168</v>
      </c>
      <c r="X12" s="11" t="s">
        <v>169</v>
      </c>
      <c r="Y12" s="8">
        <v>88557.979999999981</v>
      </c>
      <c r="Z12" s="8">
        <v>1984.1100000000001</v>
      </c>
      <c r="AA12" s="11" t="s">
        <v>182</v>
      </c>
      <c r="AB12" s="11" t="s">
        <v>183</v>
      </c>
      <c r="AC12" s="11" t="s">
        <v>86</v>
      </c>
      <c r="AD12" s="11" t="s">
        <v>192</v>
      </c>
      <c r="AE12" s="11" t="s">
        <v>86</v>
      </c>
      <c r="AF12" s="8">
        <v>1383.01</v>
      </c>
      <c r="AG12" s="11" t="s">
        <v>199</v>
      </c>
      <c r="AH12" s="11" t="s">
        <v>206</v>
      </c>
      <c r="AI12" s="11" t="s">
        <v>238</v>
      </c>
      <c r="AJ12" s="11" t="s">
        <v>239</v>
      </c>
      <c r="AK12" s="11" t="s">
        <v>240</v>
      </c>
      <c r="AL12" s="11" t="s">
        <v>241</v>
      </c>
      <c r="AM12" s="11" t="s">
        <v>242</v>
      </c>
      <c r="AN12" s="11" t="s">
        <v>243</v>
      </c>
      <c r="AO12" s="8">
        <v>15981.380000000001</v>
      </c>
      <c r="AP12" s="11" t="s">
        <v>255</v>
      </c>
      <c r="AQ12" s="11" t="s">
        <v>255</v>
      </c>
      <c r="AR12" s="8">
        <v>1553.77</v>
      </c>
      <c r="AS12" s="11" t="s">
        <v>263</v>
      </c>
      <c r="AT12" s="11" t="s">
        <v>86</v>
      </c>
      <c r="AU12" s="11" t="s">
        <v>86</v>
      </c>
      <c r="AV12" s="11" t="s">
        <v>272</v>
      </c>
      <c r="AW12" s="10">
        <v>0</v>
      </c>
      <c r="AX12" s="8">
        <v>983.64</v>
      </c>
      <c r="AY12" s="11" t="s">
        <v>86</v>
      </c>
      <c r="AZ12" s="11" t="s">
        <v>86</v>
      </c>
      <c r="BA12" s="11" t="s">
        <v>86</v>
      </c>
      <c r="BB12" s="11" t="s">
        <v>283</v>
      </c>
      <c r="BC12" s="8">
        <v>3733.24</v>
      </c>
      <c r="BD12" s="9">
        <v>108272.59999999998</v>
      </c>
    </row>
    <row r="13" spans="1:56" x14ac:dyDescent="0.25">
      <c r="A13" s="5" t="s">
        <v>62</v>
      </c>
      <c r="B13" s="6">
        <f t="shared" si="0"/>
        <v>34568.120000000003</v>
      </c>
      <c r="C13" s="7" t="s">
        <v>81</v>
      </c>
      <c r="D13" s="7" t="s">
        <v>82</v>
      </c>
      <c r="E13" s="7" t="s">
        <v>83</v>
      </c>
      <c r="F13" s="7" t="s">
        <v>107</v>
      </c>
      <c r="G13" s="7" t="s">
        <v>108</v>
      </c>
      <c r="H13" s="7" t="s">
        <v>109</v>
      </c>
      <c r="I13" s="7" t="s">
        <v>110</v>
      </c>
      <c r="J13" s="7" t="s">
        <v>133</v>
      </c>
      <c r="K13" s="7" t="s">
        <v>134</v>
      </c>
      <c r="L13" s="7" t="s">
        <v>135</v>
      </c>
      <c r="M13" s="7" t="s">
        <v>136</v>
      </c>
      <c r="N13" s="10">
        <v>0.01</v>
      </c>
      <c r="O13" s="11" t="s">
        <v>137</v>
      </c>
      <c r="P13" s="11" t="s">
        <v>86</v>
      </c>
      <c r="Q13" s="11" t="s">
        <v>144</v>
      </c>
      <c r="R13" s="11" t="s">
        <v>144</v>
      </c>
      <c r="S13" s="8">
        <v>9330.4500000000007</v>
      </c>
      <c r="T13" s="11" t="s">
        <v>151</v>
      </c>
      <c r="U13" s="11" t="s">
        <v>158</v>
      </c>
      <c r="V13" s="8">
        <v>568.47</v>
      </c>
      <c r="W13" s="11" t="s">
        <v>170</v>
      </c>
      <c r="X13" s="11" t="s">
        <v>171</v>
      </c>
      <c r="Y13" s="8">
        <v>147304.82</v>
      </c>
      <c r="Z13" s="8">
        <v>1438.6799999999998</v>
      </c>
      <c r="AA13" s="11" t="s">
        <v>184</v>
      </c>
      <c r="AB13" s="11" t="s">
        <v>185</v>
      </c>
      <c r="AC13" s="11" t="s">
        <v>86</v>
      </c>
      <c r="AD13" s="11" t="s">
        <v>193</v>
      </c>
      <c r="AE13" s="11" t="s">
        <v>194</v>
      </c>
      <c r="AF13" s="8">
        <v>3621.7400000000002</v>
      </c>
      <c r="AG13" s="11" t="s">
        <v>200</v>
      </c>
      <c r="AH13" s="11" t="s">
        <v>207</v>
      </c>
      <c r="AI13" s="11" t="s">
        <v>244</v>
      </c>
      <c r="AJ13" s="11" t="s">
        <v>245</v>
      </c>
      <c r="AK13" s="11" t="s">
        <v>246</v>
      </c>
      <c r="AL13" s="11" t="s">
        <v>247</v>
      </c>
      <c r="AM13" s="11" t="s">
        <v>248</v>
      </c>
      <c r="AN13" s="11" t="s">
        <v>249</v>
      </c>
      <c r="AO13" s="8">
        <v>16452.25</v>
      </c>
      <c r="AP13" s="11" t="s">
        <v>256</v>
      </c>
      <c r="AQ13" s="11" t="s">
        <v>256</v>
      </c>
      <c r="AR13" s="8">
        <v>3437.91</v>
      </c>
      <c r="AS13" s="11" t="s">
        <v>264</v>
      </c>
      <c r="AT13" s="11" t="s">
        <v>265</v>
      </c>
      <c r="AU13" s="11" t="s">
        <v>86</v>
      </c>
      <c r="AV13" s="11" t="s">
        <v>273</v>
      </c>
      <c r="AW13" s="10">
        <v>0</v>
      </c>
      <c r="AX13" s="8">
        <v>407.34</v>
      </c>
      <c r="AY13" s="11" t="s">
        <v>86</v>
      </c>
      <c r="AZ13" s="11" t="s">
        <v>86</v>
      </c>
      <c r="BA13" s="11" t="s">
        <v>86</v>
      </c>
      <c r="BB13" s="11" t="s">
        <v>284</v>
      </c>
      <c r="BC13" s="8">
        <v>5602.6900000000005</v>
      </c>
      <c r="BD13" s="9">
        <v>169359.76</v>
      </c>
    </row>
  </sheetData>
  <mergeCells count="33">
    <mergeCell ref="BC4:BC5"/>
    <mergeCell ref="BD3:BD5"/>
    <mergeCell ref="AI4:AI5"/>
    <mergeCell ref="AO4:AO5"/>
    <mergeCell ref="AP4:AP5"/>
    <mergeCell ref="AR4:AR5"/>
    <mergeCell ref="AX4:AX5"/>
    <mergeCell ref="S4:S5"/>
    <mergeCell ref="V4:V5"/>
    <mergeCell ref="Y4:Y5"/>
    <mergeCell ref="Z4:Z5"/>
    <mergeCell ref="AF4:AF5"/>
    <mergeCell ref="B4:B5"/>
    <mergeCell ref="F4:F5"/>
    <mergeCell ref="J4:J5"/>
    <mergeCell ref="N4:N5"/>
    <mergeCell ref="Q4:Q5"/>
    <mergeCell ref="A1:BD1"/>
    <mergeCell ref="C3:Y3"/>
    <mergeCell ref="Z3:AO3"/>
    <mergeCell ref="AP3:BC3"/>
    <mergeCell ref="C4:E4"/>
    <mergeCell ref="G4:I4"/>
    <mergeCell ref="K4:M4"/>
    <mergeCell ref="O4:P4"/>
    <mergeCell ref="T4:U4"/>
    <mergeCell ref="W4:X4"/>
    <mergeCell ref="AA4:AE4"/>
    <mergeCell ref="AG4:AH4"/>
    <mergeCell ref="AJ4:AN4"/>
    <mergeCell ref="AS4:AW4"/>
    <mergeCell ref="AY4:BB4"/>
    <mergeCell ref="A3:A4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三大地类二级分类面积汇总表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刘玉成</dc:creator>
  <cp:lastModifiedBy>黄海文(UE000488)</cp:lastModifiedBy>
  <dcterms:created xsi:type="dcterms:W3CDTF">2016-08-22T04:59:00Z</dcterms:created>
  <dcterms:modified xsi:type="dcterms:W3CDTF">2019-12-27T09:01:52Z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