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360" yWindow="120" windowWidth="28035" windowHeight="13365" activeTab="1"/>
  </bookViews>
  <sheets>
    <sheet name="商住" sheetId="1" r:id="rId1"/>
    <sheet name="商服" sheetId="8" r:id="rId2"/>
    <sheet name="工业" sheetId="2" r:id="rId3"/>
    <sheet name="公共" sheetId="3" r:id="rId4"/>
    <sheet name="汇总表" sheetId="9" r:id="rId5"/>
  </sheets>
  <definedNames>
    <definedName name="_xlnm.Print_Titles" localSheetId="2">工业!$3:$3</definedName>
    <definedName name="_xlnm.Print_Titles" localSheetId="3">公共!$3:$3</definedName>
    <definedName name="_xlnm.Print_Titles" localSheetId="0">商住!$3:$3</definedName>
  </definedNames>
  <calcPr calcId="124519"/>
</workbook>
</file>

<file path=xl/calcChain.xml><?xml version="1.0" encoding="utf-8"?>
<calcChain xmlns="http://schemas.openxmlformats.org/spreadsheetml/2006/main">
  <c r="D28" i="3"/>
  <c r="D45"/>
  <c r="D14" i="1"/>
  <c r="D5" i="9"/>
  <c r="E5"/>
  <c r="F5"/>
  <c r="G5"/>
  <c r="D34" i="2"/>
  <c r="D47" i="3"/>
  <c r="D69" i="2"/>
  <c r="D24"/>
  <c r="D27" i="8"/>
  <c r="D14"/>
  <c r="D8"/>
  <c r="D32" i="1"/>
  <c r="D24"/>
  <c r="C8" i="9"/>
  <c r="C6"/>
  <c r="C7"/>
  <c r="C5"/>
</calcChain>
</file>

<file path=xl/sharedStrings.xml><?xml version="1.0" encoding="utf-8"?>
<sst xmlns="http://schemas.openxmlformats.org/spreadsheetml/2006/main" count="640" uniqueCount="208">
  <si>
    <t>序号</t>
  </si>
  <si>
    <t>地块位置</t>
  </si>
  <si>
    <t>用途</t>
  </si>
  <si>
    <t>商住</t>
  </si>
  <si>
    <t>区域</t>
    <phoneticPr fontId="6" type="noConversion"/>
  </si>
  <si>
    <t>备注</t>
    <phoneticPr fontId="6" type="noConversion"/>
  </si>
  <si>
    <t>上半年</t>
  </si>
  <si>
    <t>下半年</t>
  </si>
  <si>
    <t>商服</t>
    <phoneticPr fontId="9" type="noConversion"/>
  </si>
  <si>
    <t>工业</t>
    <phoneticPr fontId="6" type="noConversion"/>
  </si>
  <si>
    <t>碧桂园新仕界南侧地块</t>
  </si>
  <si>
    <t>枢纽新城启超大道以西、梅江河西侧、规划今华路南侧地块</t>
  </si>
  <si>
    <t>合计</t>
  </si>
  <si>
    <t>拟供地时间</t>
    <phoneticPr fontId="6" type="noConversion"/>
  </si>
  <si>
    <t>“三旧”改造项目</t>
    <phoneticPr fontId="6" type="noConversion"/>
  </si>
  <si>
    <t>司前镇石名村委会圣堂前（土名）</t>
  </si>
  <si>
    <t>枢纽新城启超大道东侧、南湖北侧地块</t>
  </si>
  <si>
    <t>古井镇古泗村灰炉前（土名）</t>
  </si>
  <si>
    <t>会城街道潭冲村曾门头（土名）</t>
  </si>
  <si>
    <t>蓬江区</t>
    <phoneticPr fontId="6" type="noConversion"/>
  </si>
  <si>
    <t>江海区</t>
    <phoneticPr fontId="6" type="noConversion"/>
  </si>
  <si>
    <t>蓬江区</t>
    <phoneticPr fontId="6" type="noConversion"/>
  </si>
  <si>
    <t>公共管理与公共服务</t>
    <phoneticPr fontId="6" type="noConversion"/>
  </si>
  <si>
    <t>商服用地</t>
    <phoneticPr fontId="6" type="noConversion"/>
  </si>
  <si>
    <t>工业用地</t>
    <phoneticPr fontId="6" type="noConversion"/>
  </si>
  <si>
    <t xml:space="preserve">  用途</t>
    <phoneticPr fontId="6" type="noConversion"/>
  </si>
  <si>
    <t>区域</t>
    <phoneticPr fontId="6" type="noConversion"/>
  </si>
  <si>
    <t>新会区</t>
    <phoneticPr fontId="6" type="noConversion"/>
  </si>
  <si>
    <t>商住用地</t>
    <phoneticPr fontId="6" type="noConversion"/>
  </si>
  <si>
    <t>单位：亩</t>
    <phoneticPr fontId="6" type="noConversion"/>
  </si>
  <si>
    <t>蓬江区小计</t>
    <phoneticPr fontId="6" type="noConversion"/>
  </si>
  <si>
    <t>江海区小计</t>
    <phoneticPr fontId="6" type="noConversion"/>
  </si>
  <si>
    <t>新会区</t>
    <phoneticPr fontId="6" type="noConversion"/>
  </si>
  <si>
    <t>新会区小计</t>
    <phoneticPr fontId="6" type="noConversion"/>
  </si>
  <si>
    <t>新会区</t>
    <phoneticPr fontId="6" type="noConversion"/>
  </si>
  <si>
    <t>蓬江区小计</t>
    <phoneticPr fontId="6" type="noConversion"/>
  </si>
  <si>
    <t>新会区小计</t>
    <phoneticPr fontId="6" type="noConversion"/>
  </si>
  <si>
    <t>蓬江区</t>
    <phoneticPr fontId="6" type="noConversion"/>
  </si>
  <si>
    <t>新会区</t>
    <phoneticPr fontId="6" type="noConversion"/>
  </si>
  <si>
    <t>新会区</t>
    <phoneticPr fontId="6" type="noConversion"/>
  </si>
  <si>
    <t>江门市市区（蓬江区、江海区、新会区）2020年度商服用地供应计划</t>
    <phoneticPr fontId="6" type="noConversion"/>
  </si>
  <si>
    <t>江门市市区（蓬江区、江海区、新会区）2020年度工业用地供应计划</t>
    <phoneticPr fontId="6" type="noConversion"/>
  </si>
  <si>
    <t>江门市市区（蓬江区、江海区、新会区）2020年度公共管理与公共服务用地供应计划</t>
    <phoneticPr fontId="6" type="noConversion"/>
  </si>
  <si>
    <t>江门市市区（蓬江区、江海区、新会区）2020年度国有建设用地供应计划表</t>
    <phoneticPr fontId="6" type="noConversion"/>
  </si>
  <si>
    <t>新会经济开发区W02-12</t>
  </si>
  <si>
    <t>新会经济开发区W02-11</t>
  </si>
  <si>
    <t>枢纽新城明德一路北侧、文华路东侧TOD地块</t>
  </si>
  <si>
    <t>今古洲经济开发区地段</t>
  </si>
  <si>
    <t>会城街道奇榜村地苑</t>
  </si>
  <si>
    <t>新会经济开发区W02-6-1</t>
  </si>
  <si>
    <t>新会区大泽镇五和管理区</t>
  </si>
  <si>
    <t>罗坑经济联合社下博（土名）</t>
  </si>
  <si>
    <t>罗坑镇陈冲村锦江前（土名）</t>
  </si>
  <si>
    <t>石板沙村沙头围</t>
  </si>
  <si>
    <t>洋美村茶园社公路上（土名）地块</t>
  </si>
  <si>
    <t>双水镇龙脊村老鼠尾(土名）</t>
  </si>
  <si>
    <t>今洲路南面片区地块（农商行地块南侧）</t>
  </si>
  <si>
    <t>今洲路南面片区地块（农商行地块西侧）</t>
  </si>
  <si>
    <t>新会经济开发区临港工业区T44-02-2</t>
  </si>
  <si>
    <t>广东轨道交通产业园XH02-N-03-b6地块</t>
  </si>
  <si>
    <t>张村银湖水库</t>
  </si>
  <si>
    <t>大泽镇潮透村扒船岗（土名）</t>
  </si>
  <si>
    <t>大泽镇冷水农场（土名）</t>
  </si>
  <si>
    <t>古井镇洲朗村双冲南、农场围（土名）</t>
  </si>
  <si>
    <t>古井镇官冲村矿田、中行田（土名）</t>
  </si>
  <si>
    <t>古井镇官冲村大埂、矿田、后坑（土名）</t>
  </si>
  <si>
    <t>古井镇官冲村螃蟹口、交马坪、大交口、高埔、旗杆山（土名）</t>
  </si>
  <si>
    <t>古井镇官冲村后坑（土名）</t>
  </si>
  <si>
    <t>古井镇官冲村高埔、青草塘、读书坪（土名）</t>
  </si>
  <si>
    <t>罗坑镇芦冲村子营山（土名）</t>
    <phoneticPr fontId="2" type="noConversion"/>
  </si>
  <si>
    <t>睦洲镇莲子塘村顷二围</t>
    <phoneticPr fontId="2" type="noConversion"/>
  </si>
  <si>
    <t>睦洲镇牛古田村大围</t>
    <phoneticPr fontId="2" type="noConversion"/>
  </si>
  <si>
    <t>睦洲镇新沙村沙头低地</t>
    <phoneticPr fontId="2" type="noConversion"/>
  </si>
  <si>
    <t>睦洲镇睦洲村合昌围</t>
    <phoneticPr fontId="2" type="noConversion"/>
  </si>
  <si>
    <t>睦洲镇南安村元字围</t>
    <phoneticPr fontId="2" type="noConversion"/>
  </si>
  <si>
    <t>三江镇沙岗村皮子一红门楼（土名)地块</t>
    <phoneticPr fontId="2" type="noConversion"/>
  </si>
  <si>
    <t>三江镇官田村坑底洋、冲下大围（土名）沙岗村皮子1社红门楼（土名）地块</t>
    <phoneticPr fontId="2" type="noConversion"/>
  </si>
  <si>
    <t>沙堆镇梅阁村台港围（土名）</t>
  </si>
  <si>
    <t>沙堆镇那伏村铲美（土名）</t>
  </si>
  <si>
    <t>双水镇东凌经济联合社竹篙塍（土名）</t>
  </si>
  <si>
    <t>司前镇司前林场白银坑、坪头山（土名）；
司前镇石名村坪头山、白银坑、烂头山、罩山（土名）</t>
  </si>
  <si>
    <t>司前镇司前村委会双二村民小组横岭（土名）</t>
  </si>
  <si>
    <t>司前镇林场长合山、白鸽笼山(土名）</t>
    <phoneticPr fontId="2" type="noConversion"/>
  </si>
  <si>
    <t>司前镇白庙村长合门口、狗门岗、长合企岭、旧总林、大坡笼、梅坪岗（土名）</t>
  </si>
  <si>
    <t>崖门镇登高石工业园(旧玻璃马赛克厂）</t>
  </si>
  <si>
    <t>崖门镇坑口村、水背村</t>
    <phoneticPr fontId="2" type="noConversion"/>
  </si>
  <si>
    <t>会城街道尚雅小学南侧地块</t>
  </si>
  <si>
    <t>教育用地</t>
    <phoneticPr fontId="2" type="noConversion"/>
  </si>
  <si>
    <t>教育用地</t>
  </si>
  <si>
    <t>体育路以东、华安路以南地段A地块</t>
  </si>
  <si>
    <t>体育路以东、华安路以南地段B地块</t>
  </si>
  <si>
    <t>华盛路以南、碧桂园世纪滨江西侧</t>
  </si>
  <si>
    <t>新棠路南侧、陈垣文化广场西侧地段北地块</t>
  </si>
  <si>
    <t>新棠路南侧、陈垣文化广场西侧地段南地块</t>
  </si>
  <si>
    <t>杜阮松园商住小区“三旧”改造地块</t>
  </si>
  <si>
    <t>水南南华旧村三旧改造地块</t>
  </si>
  <si>
    <t>单位：亩</t>
    <phoneticPr fontId="6" type="noConversion"/>
  </si>
  <si>
    <t>三堡留用地</t>
  </si>
  <si>
    <t>莲塘留用地</t>
  </si>
  <si>
    <t>面积</t>
    <phoneticPr fontId="6" type="noConversion"/>
  </si>
  <si>
    <t>单位：亩</t>
    <phoneticPr fontId="6" type="noConversion"/>
  </si>
  <si>
    <t>道路</t>
  </si>
  <si>
    <t>五邑路与连海北路交界外海荔枝围地块</t>
    <phoneticPr fontId="2" type="noConversion"/>
  </si>
  <si>
    <t>商住</t>
    <phoneticPr fontId="2" type="noConversion"/>
  </si>
  <si>
    <t>高新区2号地连海路与东升路交界东北侧地块</t>
    <phoneticPr fontId="2" type="noConversion"/>
  </si>
  <si>
    <t>高新区3号地</t>
    <phoneticPr fontId="2" type="noConversion"/>
  </si>
  <si>
    <t>红星村旧厂改造项目</t>
    <phoneticPr fontId="2" type="noConversion"/>
  </si>
  <si>
    <t>面粉厂改造项目</t>
    <phoneticPr fontId="2" type="noConversion"/>
  </si>
  <si>
    <t>高新区4号地地块</t>
    <phoneticPr fontId="2" type="noConversion"/>
  </si>
  <si>
    <t>江海区新民桥东北侧地块</t>
    <phoneticPr fontId="2" type="noConversion"/>
  </si>
  <si>
    <t>高新区43号地（25号加油站点）</t>
    <phoneticPr fontId="2" type="noConversion"/>
  </si>
  <si>
    <t>滘头联星经济合作社“三旧”改造项目</t>
    <phoneticPr fontId="2" type="noConversion"/>
  </si>
  <si>
    <t>新民股份合作经济联社社“三旧”改造项目</t>
    <phoneticPr fontId="2" type="noConversion"/>
  </si>
  <si>
    <t>江海区江睦路与新港路交界西北侧地块</t>
    <phoneticPr fontId="2" type="noConversion"/>
  </si>
  <si>
    <t>云沁路与江睦路交界西南侧地块旁及云沁路与柏凌路交界处东北处地块</t>
    <phoneticPr fontId="2" type="noConversion"/>
  </si>
  <si>
    <t>江门高新区连海路与彩虹路交界处东北侧地块</t>
    <phoneticPr fontId="2" type="noConversion"/>
  </si>
  <si>
    <t>高新区27号地</t>
    <phoneticPr fontId="2" type="noConversion"/>
  </si>
  <si>
    <t>高新区16号地地块一</t>
    <phoneticPr fontId="2" type="noConversion"/>
  </si>
  <si>
    <t>高新区16号地地块二</t>
    <phoneticPr fontId="2" type="noConversion"/>
  </si>
  <si>
    <t>高新区31号地东升路南侧地块</t>
    <phoneticPr fontId="2" type="noConversion"/>
  </si>
  <si>
    <t>高新区连海路与新港路交界西北侧地块</t>
    <phoneticPr fontId="2" type="noConversion"/>
  </si>
  <si>
    <t>堡莲路以南、金桐三路北以东</t>
    <phoneticPr fontId="2" type="noConversion"/>
  </si>
  <si>
    <t>金桐三路北地块</t>
    <phoneticPr fontId="2" type="noConversion"/>
  </si>
  <si>
    <t>堡莲路以东、三堡六路以北</t>
    <phoneticPr fontId="2" type="noConversion"/>
  </si>
  <si>
    <t>堡莲路以东、江顺大道以北</t>
    <phoneticPr fontId="2" type="noConversion"/>
  </si>
  <si>
    <t>莲塘二路以南、金桐八路以东</t>
    <phoneticPr fontId="2" type="noConversion"/>
  </si>
  <si>
    <t>莲塘三路以南、堡莲路以东</t>
    <phoneticPr fontId="2" type="noConversion"/>
  </si>
  <si>
    <t>蓬江区棠下镇江沙示范园区丰盛大道以南，堡莲路以东地段</t>
    <phoneticPr fontId="2" type="noConversion"/>
  </si>
  <si>
    <t>蓬江区棠下镇江沙示范园区海信大道以南，金桐八路以西地段</t>
    <phoneticPr fontId="2" type="noConversion"/>
  </si>
  <si>
    <t>骑龙山工业区</t>
    <phoneticPr fontId="2" type="noConversion"/>
  </si>
  <si>
    <t>龙眠李坑（土名）</t>
    <phoneticPr fontId="2" type="noConversion"/>
  </si>
  <si>
    <t>松岭烂头山（土名）</t>
    <phoneticPr fontId="2" type="noConversion"/>
  </si>
  <si>
    <t>荷塘镇东堤一路为民工业区鹤咀一带地段</t>
    <phoneticPr fontId="2" type="noConversion"/>
  </si>
  <si>
    <t>荷塘镇马山工业开发区</t>
    <phoneticPr fontId="2" type="noConversion"/>
  </si>
  <si>
    <t>荷塘镇禾冈村大坦路</t>
    <phoneticPr fontId="2" type="noConversion"/>
  </si>
  <si>
    <t>荷塘镇为民</t>
    <phoneticPr fontId="2" type="noConversion"/>
  </si>
  <si>
    <t>新民桥以北道路</t>
    <phoneticPr fontId="2" type="noConversion"/>
  </si>
  <si>
    <t>会港大道北侧</t>
    <phoneticPr fontId="2" type="noConversion"/>
  </si>
  <si>
    <t>高新区26号地</t>
    <phoneticPr fontId="2" type="noConversion"/>
  </si>
  <si>
    <t>道路用地</t>
    <phoneticPr fontId="2" type="noConversion"/>
  </si>
  <si>
    <t>公共服务设施用地</t>
    <phoneticPr fontId="2" type="noConversion"/>
  </si>
  <si>
    <t>机关团体</t>
    <phoneticPr fontId="2" type="noConversion"/>
  </si>
  <si>
    <t>道路用地</t>
    <phoneticPr fontId="2" type="noConversion"/>
  </si>
  <si>
    <t>水工建筑用地</t>
    <phoneticPr fontId="2" type="noConversion"/>
  </si>
  <si>
    <t>大湾里2、3号地段</t>
  </si>
  <si>
    <t>江海区北滘南雄村第二围、第三围（土名）地段</t>
  </si>
  <si>
    <t>江海区蓬苑小区A地块</t>
  </si>
  <si>
    <t>江海区滘头第一围地段</t>
  </si>
  <si>
    <t>甘化片区</t>
    <phoneticPr fontId="6" type="noConversion"/>
  </si>
  <si>
    <t>租赁住宅</t>
    <phoneticPr fontId="6" type="noConversion"/>
  </si>
  <si>
    <t>潮连人才岛</t>
    <phoneticPr fontId="6" type="noConversion"/>
  </si>
  <si>
    <t>总部经济地块</t>
    <phoneticPr fontId="6" type="noConversion"/>
  </si>
  <si>
    <t>潮连塘边山霞里街沙头地块</t>
    <phoneticPr fontId="6" type="noConversion"/>
  </si>
  <si>
    <t>蓬江区迎宾大道中以南新英侧地块地段</t>
    <phoneticPr fontId="6" type="noConversion"/>
  </si>
  <si>
    <t>甘化片区三旧改造</t>
    <phoneticPr fontId="6" type="noConversion"/>
  </si>
  <si>
    <t>蓬江区荷塘镇南华西路与信诚路交叉口东南侧地段</t>
    <phoneticPr fontId="2" type="noConversion"/>
  </si>
  <si>
    <t>蓬江区荷塘镇南华西路南侧地段</t>
    <phoneticPr fontId="2" type="noConversion"/>
  </si>
  <si>
    <t>机关团体用地</t>
    <phoneticPr fontId="2" type="noConversion"/>
  </si>
  <si>
    <t>杜阮北一路</t>
  </si>
  <si>
    <t>绿地、道路</t>
  </si>
  <si>
    <t>文化设施用地</t>
  </si>
  <si>
    <t>甘化厂片区</t>
    <phoneticPr fontId="2" type="noConversion"/>
  </si>
  <si>
    <t>医疗用地</t>
    <phoneticPr fontId="2" type="noConversion"/>
  </si>
  <si>
    <t>公交站场</t>
    <phoneticPr fontId="2" type="noConversion"/>
  </si>
  <si>
    <t>公用设施用地</t>
    <phoneticPr fontId="2" type="noConversion"/>
  </si>
  <si>
    <t>发展大道北侧</t>
    <phoneticPr fontId="2" type="noConversion"/>
  </si>
  <si>
    <t>公园与绿地</t>
    <phoneticPr fontId="6" type="noConversion"/>
  </si>
  <si>
    <t>面积</t>
    <phoneticPr fontId="2" type="noConversion"/>
  </si>
  <si>
    <t>单位：亩</t>
    <phoneticPr fontId="2" type="noConversion"/>
  </si>
  <si>
    <t>面积</t>
    <phoneticPr fontId="6" type="noConversion"/>
  </si>
  <si>
    <t>单位：亩</t>
    <phoneticPr fontId="6" type="noConversion"/>
  </si>
  <si>
    <t>高新区3号地</t>
    <phoneticPr fontId="2" type="noConversion"/>
  </si>
  <si>
    <t>高新区35号地地块一</t>
    <phoneticPr fontId="2" type="noConversion"/>
  </si>
  <si>
    <t>“三旧”改造项目</t>
    <phoneticPr fontId="6" type="noConversion"/>
  </si>
  <si>
    <t>高新区46号地金羚北侧</t>
    <phoneticPr fontId="2" type="noConversion"/>
  </si>
  <si>
    <t>江门市市区（蓬江区、江海区、新会区）2020年度商住用地供应计划</t>
    <phoneticPr fontId="6" type="noConversion"/>
  </si>
  <si>
    <t>东风大道侧</t>
    <phoneticPr fontId="2" type="noConversion"/>
  </si>
  <si>
    <t>江门大道西侧</t>
    <phoneticPr fontId="2" type="noConversion"/>
  </si>
  <si>
    <t>荷塘镇塔岗地段</t>
    <phoneticPr fontId="2" type="noConversion"/>
  </si>
  <si>
    <t>荷塘镇高村</t>
    <phoneticPr fontId="2" type="noConversion"/>
  </si>
  <si>
    <t>迎宾大道北侧</t>
    <phoneticPr fontId="2" type="noConversion"/>
  </si>
  <si>
    <t>建设路地段侧</t>
    <phoneticPr fontId="2" type="noConversion"/>
  </si>
  <si>
    <t>广场东路侧</t>
    <phoneticPr fontId="2" type="noConversion"/>
  </si>
  <si>
    <t>东风大道</t>
    <phoneticPr fontId="2" type="noConversion"/>
  </si>
  <si>
    <t>江门大道</t>
    <phoneticPr fontId="2" type="noConversion"/>
  </si>
  <si>
    <t>里村大道、育德西延线</t>
    <phoneticPr fontId="2" type="noConversion"/>
  </si>
  <si>
    <t>龙湾路地段</t>
    <phoneticPr fontId="2" type="noConversion"/>
  </si>
  <si>
    <t>甘化厂制糖车间地块</t>
    <phoneticPr fontId="2" type="noConversion"/>
  </si>
  <si>
    <t>篁庄大道西延线</t>
    <phoneticPr fontId="2" type="noConversion"/>
  </si>
  <si>
    <t>滘北观音坑地段</t>
    <phoneticPr fontId="2" type="noConversion"/>
  </si>
  <si>
    <t>江海区礼乐街道</t>
    <phoneticPr fontId="2" type="noConversion"/>
  </si>
  <si>
    <t>江珠高速以北</t>
    <phoneticPr fontId="2" type="noConversion"/>
  </si>
  <si>
    <t>五邑路以北</t>
    <phoneticPr fontId="2" type="noConversion"/>
  </si>
  <si>
    <t>会港大道以北</t>
    <phoneticPr fontId="2" type="noConversion"/>
  </si>
  <si>
    <t>连海路东侧地段</t>
    <phoneticPr fontId="2" type="noConversion"/>
  </si>
  <si>
    <t>江海区横坑地段</t>
    <phoneticPr fontId="2" type="noConversion"/>
  </si>
  <si>
    <t>江海路侧地段</t>
    <phoneticPr fontId="2" type="noConversion"/>
  </si>
  <si>
    <t>礼乐大宝围地段</t>
    <phoneticPr fontId="2" type="noConversion"/>
  </si>
  <si>
    <t>一行路地段</t>
    <phoneticPr fontId="2" type="noConversion"/>
  </si>
  <si>
    <t>南山路地段</t>
    <phoneticPr fontId="2" type="noConversion"/>
  </si>
  <si>
    <t>棠下三堡地段</t>
    <phoneticPr fontId="2" type="noConversion"/>
  </si>
  <si>
    <t>棠下金桐三路地段</t>
    <phoneticPr fontId="2" type="noConversion"/>
  </si>
  <si>
    <t>建设三路篁庄考场地块</t>
    <phoneticPr fontId="2" type="noConversion"/>
  </si>
  <si>
    <t>环市二路侧</t>
    <phoneticPr fontId="2" type="noConversion"/>
  </si>
  <si>
    <t>杜阮镇中和村地段</t>
    <phoneticPr fontId="2" type="noConversion"/>
  </si>
  <si>
    <t>迎宾大道西胜利加油站西南侧地段</t>
    <phoneticPr fontId="2" type="noConversion"/>
  </si>
  <si>
    <t>高新区规划用地 3 号地地段</t>
    <phoneticPr fontId="2" type="noConversion"/>
  </si>
  <si>
    <t>面积</t>
    <phoneticPr fontId="6" type="noConversion"/>
  </si>
</sst>
</file>

<file path=xl/styles.xml><?xml version="1.0" encoding="utf-8"?>
<styleSheet xmlns="http://schemas.openxmlformats.org/spreadsheetml/2006/main">
  <numFmts count="4">
    <numFmt numFmtId="176" formatCode="0_ "/>
    <numFmt numFmtId="177" formatCode="0_);[Red]\(0\)"/>
    <numFmt numFmtId="178" formatCode="yyyy&quot;年&quot;m&quot;月&quot;;@"/>
    <numFmt numFmtId="179" formatCode="0.0"/>
  </numFmts>
  <fonts count="36">
    <font>
      <sz val="11"/>
      <color theme="1"/>
      <name val="宋体"/>
      <family val="2"/>
      <charset val="134"/>
      <scheme val="minor"/>
    </font>
    <font>
      <sz val="12"/>
      <name val="宋体"/>
      <family val="3"/>
      <charset val="134"/>
    </font>
    <font>
      <sz val="9"/>
      <name val="宋体"/>
      <family val="3"/>
      <charset val="134"/>
    </font>
    <font>
      <sz val="10"/>
      <name val="宋体"/>
      <family val="3"/>
      <charset val="134"/>
    </font>
    <font>
      <sz val="11"/>
      <name val="仿宋"/>
      <family val="3"/>
      <charset val="134"/>
    </font>
    <font>
      <sz val="11"/>
      <color theme="1"/>
      <name val="宋体"/>
      <family val="3"/>
      <charset val="134"/>
      <scheme val="minor"/>
    </font>
    <font>
      <sz val="9"/>
      <name val="宋体"/>
      <family val="2"/>
      <charset val="134"/>
      <scheme val="minor"/>
    </font>
    <font>
      <sz val="12"/>
      <name val="宋体"/>
      <family val="3"/>
      <charset val="134"/>
    </font>
    <font>
      <sz val="11"/>
      <color theme="1"/>
      <name val="仿宋"/>
      <family val="3"/>
      <charset val="134"/>
    </font>
    <font>
      <sz val="9"/>
      <name val="宋体"/>
      <family val="3"/>
      <charset val="134"/>
    </font>
    <font>
      <sz val="12"/>
      <color theme="1"/>
      <name val="仿宋"/>
      <family val="3"/>
      <charset val="134"/>
    </font>
    <font>
      <sz val="11"/>
      <color indexed="8"/>
      <name val="仿宋"/>
      <family val="3"/>
      <charset val="134"/>
    </font>
    <font>
      <b/>
      <sz val="11"/>
      <name val="仿宋"/>
      <family val="3"/>
      <charset val="134"/>
    </font>
    <font>
      <sz val="12"/>
      <color indexed="10"/>
      <name val="宋体"/>
      <family val="3"/>
      <charset val="134"/>
    </font>
    <font>
      <sz val="12"/>
      <name val="宋体"/>
      <family val="3"/>
      <charset val="134"/>
      <scheme val="minor"/>
    </font>
    <font>
      <b/>
      <sz val="11"/>
      <color theme="1"/>
      <name val="宋体"/>
      <family val="3"/>
      <charset val="134"/>
      <scheme val="minor"/>
    </font>
    <font>
      <b/>
      <sz val="9"/>
      <color theme="1"/>
      <name val="宋体"/>
      <family val="3"/>
      <charset val="134"/>
    </font>
    <font>
      <b/>
      <sz val="16"/>
      <color theme="1"/>
      <name val="宋体"/>
      <family val="3"/>
      <charset val="134"/>
      <scheme val="minor"/>
    </font>
    <font>
      <sz val="15"/>
      <color theme="1"/>
      <name val="宋体"/>
      <family val="3"/>
      <charset val="134"/>
    </font>
    <font>
      <b/>
      <sz val="12"/>
      <color theme="1"/>
      <name val="宋体"/>
      <family val="3"/>
      <charset val="134"/>
    </font>
    <font>
      <b/>
      <sz val="11"/>
      <color theme="1"/>
      <name val="仿宋"/>
      <family val="3"/>
      <charset val="134"/>
    </font>
    <font>
      <b/>
      <sz val="15"/>
      <color theme="1"/>
      <name val="宋体"/>
      <family val="3"/>
      <charset val="134"/>
      <scheme val="minor"/>
    </font>
    <font>
      <b/>
      <sz val="13"/>
      <color theme="1"/>
      <name val="宋体"/>
      <family val="3"/>
      <charset val="134"/>
      <scheme val="minor"/>
    </font>
    <font>
      <sz val="11"/>
      <color indexed="8"/>
      <name val="宋体"/>
      <family val="3"/>
      <charset val="134"/>
    </font>
    <font>
      <sz val="10"/>
      <name val="仿宋"/>
      <family val="3"/>
      <charset val="134"/>
    </font>
    <font>
      <sz val="10"/>
      <color indexed="8"/>
      <name val="仿宋"/>
      <family val="3"/>
      <charset val="134"/>
    </font>
    <font>
      <sz val="10"/>
      <color theme="1"/>
      <name val="仿宋"/>
      <family val="3"/>
      <charset val="134"/>
    </font>
    <font>
      <b/>
      <sz val="10"/>
      <name val="仿宋"/>
      <family val="3"/>
      <charset val="134"/>
    </font>
    <font>
      <b/>
      <sz val="16"/>
      <color theme="1"/>
      <name val="仿宋"/>
      <family val="3"/>
      <charset val="134"/>
    </font>
    <font>
      <sz val="11"/>
      <color theme="1"/>
      <name val="宋体"/>
      <charset val="134"/>
      <scheme val="minor"/>
    </font>
    <font>
      <sz val="11"/>
      <color theme="1"/>
      <name val="仿宋"/>
      <charset val="134"/>
    </font>
    <font>
      <sz val="11"/>
      <name val="仿宋"/>
      <charset val="134"/>
    </font>
    <font>
      <sz val="12"/>
      <name val="宋体"/>
      <charset val="134"/>
    </font>
    <font>
      <sz val="10"/>
      <name val="仿宋"/>
      <charset val="134"/>
    </font>
    <font>
      <sz val="10"/>
      <color indexed="8"/>
      <name val="仿宋"/>
      <charset val="134"/>
    </font>
    <font>
      <sz val="11"/>
      <color indexed="8"/>
      <name val="宋体"/>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1">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7" fillId="0" borderId="0"/>
    <xf numFmtId="0" fontId="7" fillId="0" borderId="0"/>
    <xf numFmtId="0" fontId="7" fillId="0" borderId="0"/>
    <xf numFmtId="0" fontId="23" fillId="0" borderId="0">
      <alignment vertical="center"/>
    </xf>
    <xf numFmtId="0" fontId="1" fillId="0" borderId="0"/>
    <xf numFmtId="0" fontId="1" fillId="0" borderId="0"/>
    <xf numFmtId="0" fontId="1" fillId="0" borderId="0"/>
    <xf numFmtId="0" fontId="1" fillId="0" borderId="0"/>
    <xf numFmtId="0" fontId="29" fillId="0" borderId="0">
      <alignment vertical="center"/>
    </xf>
    <xf numFmtId="0" fontId="32" fillId="0" borderId="0"/>
    <xf numFmtId="0" fontId="32" fillId="0" borderId="0"/>
    <xf numFmtId="0" fontId="32" fillId="0" borderId="0"/>
    <xf numFmtId="0" fontId="32" fillId="0" borderId="0"/>
    <xf numFmtId="0" fontId="35" fillId="0" borderId="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9" fillId="0" borderId="0">
      <alignment vertical="center"/>
    </xf>
  </cellStyleXfs>
  <cellXfs count="136">
    <xf numFmtId="0" fontId="0" fillId="0" borderId="0" xfId="0">
      <alignment vertical="center"/>
    </xf>
    <xf numFmtId="0" fontId="1" fillId="0" borderId="0" xfId="1"/>
    <xf numFmtId="0" fontId="3" fillId="0" borderId="0" xfId="1" applyFont="1" applyAlignment="1">
      <alignment horizontal="center"/>
    </xf>
    <xf numFmtId="0" fontId="3" fillId="0" borderId="0" xfId="1" applyFont="1" applyFill="1" applyBorder="1" applyAlignment="1">
      <alignment horizontal="center" vertical="center" wrapText="1"/>
    </xf>
    <xf numFmtId="0" fontId="3" fillId="0" borderId="0" xfId="1" applyFont="1" applyAlignment="1">
      <alignment horizontal="center" vertical="center"/>
    </xf>
    <xf numFmtId="0" fontId="8" fillId="0" borderId="1" xfId="8" applyFont="1" applyFill="1" applyBorder="1" applyAlignment="1">
      <alignment horizontal="center" vertical="center"/>
    </xf>
    <xf numFmtId="0" fontId="4" fillId="0" borderId="1" xfId="2"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177" fontId="4" fillId="0" borderId="1" xfId="8" applyNumberFormat="1" applyFont="1" applyFill="1" applyBorder="1" applyAlignment="1">
      <alignment horizontal="center" vertical="center" wrapText="1"/>
    </xf>
    <xf numFmtId="1" fontId="8" fillId="0" borderId="1" xfId="0" applyNumberFormat="1" applyFont="1" applyBorder="1" applyAlignment="1">
      <alignment horizontal="center" vertical="center"/>
    </xf>
    <xf numFmtId="0" fontId="12" fillId="0" borderId="1" xfId="1" applyFont="1" applyBorder="1" applyAlignment="1">
      <alignment horizontal="center" vertical="center" wrapText="1"/>
    </xf>
    <xf numFmtId="0" fontId="4" fillId="2"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177" fontId="4"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11" fillId="0" borderId="1" xfId="0" applyFont="1" applyFill="1" applyBorder="1" applyAlignment="1">
      <alignment horizontal="center" vertical="center" wrapText="1"/>
    </xf>
    <xf numFmtId="178" fontId="4" fillId="0" borderId="1" xfId="0" applyNumberFormat="1" applyFont="1" applyBorder="1" applyAlignment="1">
      <alignment horizontal="center" vertical="center" wrapText="1"/>
    </xf>
    <xf numFmtId="57" fontId="4" fillId="0" borderId="1" xfId="0" applyNumberFormat="1" applyFont="1" applyBorder="1" applyAlignment="1">
      <alignment horizontal="center" vertical="center" wrapText="1"/>
    </xf>
    <xf numFmtId="0" fontId="4" fillId="0" borderId="0" xfId="0" applyFont="1" applyAlignment="1">
      <alignment horizontal="center" vertical="center"/>
    </xf>
    <xf numFmtId="0" fontId="4" fillId="0" borderId="0" xfId="0" applyFont="1" applyFill="1" applyBorder="1" applyAlignment="1">
      <alignment horizontal="center" vertical="center" wrapText="1"/>
    </xf>
    <xf numFmtId="0" fontId="11" fillId="0" borderId="1" xfId="0" applyFont="1" applyBorder="1" applyAlignment="1">
      <alignment horizontal="center" vertical="center" wrapText="1"/>
    </xf>
    <xf numFmtId="177" fontId="4" fillId="2" borderId="1" xfId="2"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77" fontId="4" fillId="3" borderId="1" xfId="2" applyNumberFormat="1" applyFont="1" applyFill="1" applyBorder="1" applyAlignment="1">
      <alignment horizontal="center" vertical="center" wrapText="1"/>
    </xf>
    <xf numFmtId="0" fontId="0" fillId="0" borderId="0" xfId="0" applyFont="1" applyBorder="1" applyAlignment="1">
      <alignment horizontal="center"/>
    </xf>
    <xf numFmtId="0" fontId="13" fillId="0" borderId="0" xfId="0" applyFont="1" applyBorder="1" applyAlignment="1">
      <alignment horizontal="center"/>
    </xf>
    <xf numFmtId="0" fontId="14" fillId="0" borderId="0" xfId="0" applyFont="1" applyAlignment="1"/>
    <xf numFmtId="0" fontId="11" fillId="0" borderId="1" xfId="0" applyFont="1" applyBorder="1" applyAlignment="1">
      <alignment horizontal="center" vertical="center"/>
    </xf>
    <xf numFmtId="49" fontId="4" fillId="0" borderId="1" xfId="0" applyNumberFormat="1" applyFont="1" applyFill="1" applyBorder="1" applyAlignment="1">
      <alignment horizontal="center" vertical="center" wrapText="1"/>
    </xf>
    <xf numFmtId="0" fontId="8" fillId="0" borderId="0" xfId="0" applyFont="1" applyBorder="1" applyAlignment="1">
      <alignment horizontal="center" vertical="center"/>
    </xf>
    <xf numFmtId="0" fontId="0" fillId="0" borderId="0" xfId="0" applyAlignment="1">
      <alignment horizontal="center" vertical="center"/>
    </xf>
    <xf numFmtId="0" fontId="0" fillId="0" borderId="0" xfId="0" applyFont="1" applyAlignment="1">
      <alignment horizontal="center"/>
    </xf>
    <xf numFmtId="0" fontId="15" fillId="0" borderId="7" xfId="0" applyFont="1" applyBorder="1" applyAlignment="1">
      <alignment horizontal="center" vertical="center"/>
    </xf>
    <xf numFmtId="0" fontId="15" fillId="0" borderId="8" xfId="0" applyFont="1" applyBorder="1" applyAlignment="1">
      <alignment horizontal="left" vertical="center"/>
    </xf>
    <xf numFmtId="0" fontId="15" fillId="0" borderId="9" xfId="0" applyFont="1" applyBorder="1" applyAlignment="1">
      <alignment horizontal="center" vertical="center"/>
    </xf>
    <xf numFmtId="0" fontId="16" fillId="0" borderId="10" xfId="0" applyFont="1" applyBorder="1" applyAlignment="1">
      <alignment horizontal="center" vertical="center" wrapText="1"/>
    </xf>
    <xf numFmtId="0" fontId="18" fillId="0" borderId="1" xfId="0" applyFont="1" applyBorder="1" applyAlignment="1">
      <alignment horizontal="center" vertical="center"/>
    </xf>
    <xf numFmtId="176" fontId="12" fillId="3" borderId="1" xfId="0" applyNumberFormat="1" applyFont="1" applyFill="1" applyBorder="1" applyAlignment="1">
      <alignment horizontal="center" vertical="center" wrapText="1"/>
    </xf>
    <xf numFmtId="177" fontId="20" fillId="0" borderId="1" xfId="0" applyNumberFormat="1" applyFont="1" applyBorder="1" applyAlignment="1">
      <alignment horizontal="center" vertical="center"/>
    </xf>
    <xf numFmtId="1" fontId="20" fillId="0" borderId="1" xfId="0" applyNumberFormat="1" applyFont="1" applyBorder="1" applyAlignment="1">
      <alignment horizontal="center" vertical="center" wrapText="1"/>
    </xf>
    <xf numFmtId="0" fontId="20" fillId="0" borderId="1" xfId="0" applyFont="1" applyBorder="1" applyAlignment="1">
      <alignment horizontal="center" vertical="center"/>
    </xf>
    <xf numFmtId="1" fontId="4" fillId="0" borderId="1" xfId="0" applyNumberFormat="1" applyFont="1" applyFill="1" applyBorder="1" applyAlignment="1">
      <alignment horizontal="center" vertical="center" wrapText="1"/>
    </xf>
    <xf numFmtId="1" fontId="4" fillId="0" borderId="1" xfId="0" applyNumberFormat="1" applyFont="1" applyBorder="1" applyAlignment="1">
      <alignment horizontal="center" vertical="center"/>
    </xf>
    <xf numFmtId="0" fontId="4" fillId="0" borderId="1" xfId="3" applyNumberFormat="1" applyFont="1" applyFill="1" applyBorder="1" applyAlignment="1">
      <alignment horizontal="center" vertical="center" wrapText="1"/>
    </xf>
    <xf numFmtId="0" fontId="4" fillId="2" borderId="1" xfId="3" applyNumberFormat="1" applyFont="1" applyFill="1" applyBorder="1" applyAlignment="1">
      <alignment horizontal="center" vertical="center" wrapText="1"/>
    </xf>
    <xf numFmtId="0" fontId="4" fillId="0" borderId="1" xfId="3" applyFont="1" applyFill="1" applyBorder="1" applyAlignment="1">
      <alignment horizontal="center" vertical="center" wrapText="1"/>
    </xf>
    <xf numFmtId="0" fontId="4" fillId="0" borderId="0" xfId="3" applyFont="1" applyBorder="1" applyAlignment="1">
      <alignment horizontal="center" vertical="center"/>
    </xf>
    <xf numFmtId="0" fontId="4" fillId="0" borderId="1" xfId="3" applyFont="1" applyFill="1" applyBorder="1" applyAlignment="1">
      <alignment horizontal="center" vertical="center"/>
    </xf>
    <xf numFmtId="0" fontId="4" fillId="0" borderId="1" xfId="3" applyFont="1" applyBorder="1" applyAlignment="1">
      <alignment horizontal="center" vertical="center"/>
    </xf>
    <xf numFmtId="0" fontId="4" fillId="2" borderId="12" xfId="3" applyNumberFormat="1" applyFont="1" applyFill="1" applyBorder="1" applyAlignment="1">
      <alignment horizontal="center" vertical="center" wrapText="1"/>
    </xf>
    <xf numFmtId="0" fontId="24" fillId="0" borderId="1" xfId="0" applyFont="1" applyBorder="1" applyAlignment="1">
      <alignment horizontal="center" vertical="center" wrapText="1"/>
    </xf>
    <xf numFmtId="1" fontId="24" fillId="0" borderId="1" xfId="0" applyNumberFormat="1" applyFont="1" applyBorder="1" applyAlignment="1">
      <alignment horizontal="center" vertical="center" wrapText="1"/>
    </xf>
    <xf numFmtId="176" fontId="20" fillId="0" borderId="1" xfId="0" applyNumberFormat="1" applyFont="1" applyBorder="1" applyAlignment="1">
      <alignment horizontal="center" vertical="center"/>
    </xf>
    <xf numFmtId="179" fontId="4" fillId="0" borderId="1" xfId="3" applyNumberFormat="1" applyFont="1" applyFill="1" applyBorder="1" applyAlignment="1">
      <alignment horizontal="center" vertical="center" wrapText="1"/>
    </xf>
    <xf numFmtId="179" fontId="4" fillId="0" borderId="1" xfId="0" applyNumberFormat="1" applyFont="1" applyBorder="1" applyAlignment="1">
      <alignment horizontal="center" vertical="center" wrapText="1"/>
    </xf>
    <xf numFmtId="1" fontId="11" fillId="0" borderId="1" xfId="0" applyNumberFormat="1" applyFont="1" applyFill="1" applyBorder="1" applyAlignment="1">
      <alignment horizontal="center" vertical="center" wrapText="1"/>
    </xf>
    <xf numFmtId="1" fontId="4" fillId="0" borderId="1" xfId="0" applyNumberFormat="1" applyFont="1" applyBorder="1" applyAlignment="1">
      <alignment horizontal="center" vertical="center" wrapText="1"/>
    </xf>
    <xf numFmtId="176" fontId="11" fillId="0" borderId="1" xfId="0" applyNumberFormat="1" applyFont="1" applyFill="1" applyBorder="1" applyAlignment="1">
      <alignment horizontal="center" vertical="center"/>
    </xf>
    <xf numFmtId="1" fontId="4" fillId="0" borderId="1" xfId="3" applyNumberFormat="1" applyFont="1" applyFill="1" applyBorder="1" applyAlignment="1">
      <alignment horizontal="center" vertical="center" wrapText="1"/>
    </xf>
    <xf numFmtId="1" fontId="4" fillId="3" borderId="1" xfId="2" applyNumberFormat="1" applyFont="1" applyFill="1" applyBorder="1" applyAlignment="1">
      <alignment horizontal="center" vertical="center" wrapText="1"/>
    </xf>
    <xf numFmtId="0" fontId="22" fillId="0" borderId="0" xfId="0" applyFont="1" applyBorder="1" applyAlignment="1">
      <alignment horizontal="center" vertical="center"/>
    </xf>
    <xf numFmtId="0" fontId="0" fillId="0" borderId="0" xfId="0" applyBorder="1">
      <alignment vertical="center"/>
    </xf>
    <xf numFmtId="0" fontId="28" fillId="0" borderId="2" xfId="0" applyFont="1" applyBorder="1" applyAlignment="1">
      <alignment horizontal="center" vertical="center"/>
    </xf>
    <xf numFmtId="0" fontId="27" fillId="0" borderId="1" xfId="1" applyFont="1" applyBorder="1" applyAlignment="1">
      <alignment horizontal="center" vertical="center" wrapText="1"/>
    </xf>
    <xf numFmtId="1" fontId="25" fillId="0" borderId="1" xfId="12" applyNumberFormat="1" applyFont="1" applyFill="1" applyBorder="1" applyAlignment="1">
      <alignment horizontal="center" vertical="center"/>
    </xf>
    <xf numFmtId="1" fontId="26" fillId="0" borderId="1" xfId="3" applyNumberFormat="1" applyFont="1" applyFill="1" applyBorder="1" applyAlignment="1">
      <alignment horizontal="center" vertical="center"/>
    </xf>
    <xf numFmtId="1" fontId="26" fillId="0" borderId="6" xfId="3" applyNumberFormat="1" applyFont="1" applyFill="1" applyBorder="1" applyAlignment="1">
      <alignment horizontal="center" vertical="center"/>
    </xf>
    <xf numFmtId="176" fontId="8" fillId="0" borderId="1" xfId="3" applyNumberFormat="1" applyFont="1" applyBorder="1" applyAlignment="1">
      <alignment horizontal="center" vertical="center" wrapText="1"/>
    </xf>
    <xf numFmtId="0" fontId="8" fillId="0" borderId="1" xfId="0" applyFont="1" applyBorder="1">
      <alignment vertical="center"/>
    </xf>
    <xf numFmtId="0" fontId="20" fillId="0" borderId="2" xfId="0" applyFont="1" applyBorder="1" applyAlignment="1">
      <alignment horizontal="center" vertical="center"/>
    </xf>
    <xf numFmtId="57" fontId="4" fillId="0" borderId="1" xfId="10" applyNumberFormat="1" applyFont="1" applyBorder="1" applyAlignment="1">
      <alignment horizontal="center" vertical="center" wrapText="1"/>
    </xf>
    <xf numFmtId="176" fontId="12" fillId="3" borderId="1" xfId="10" applyNumberFormat="1" applyFont="1" applyFill="1" applyBorder="1" applyAlignment="1">
      <alignment horizontal="center" vertical="center" wrapText="1"/>
    </xf>
    <xf numFmtId="1" fontId="20" fillId="0" borderId="1" xfId="0" applyNumberFormat="1" applyFont="1" applyBorder="1" applyAlignment="1">
      <alignment horizontal="center" vertical="center"/>
    </xf>
    <xf numFmtId="1" fontId="11" fillId="0" borderId="1" xfId="2" applyNumberFormat="1" applyFont="1" applyBorder="1" applyAlignment="1">
      <alignment horizontal="center" vertical="center" wrapText="1"/>
    </xf>
    <xf numFmtId="0" fontId="11" fillId="0" borderId="1" xfId="2" applyFont="1" applyBorder="1" applyAlignment="1">
      <alignment horizontal="center" vertical="center" wrapText="1"/>
    </xf>
    <xf numFmtId="1" fontId="4" fillId="2" borderId="1" xfId="2"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0" borderId="1" xfId="6" applyFont="1" applyFill="1" applyBorder="1" applyAlignment="1">
      <alignment horizontal="center" vertical="center" wrapText="1"/>
    </xf>
    <xf numFmtId="177" fontId="20" fillId="0" borderId="1" xfId="0" applyNumberFormat="1" applyFont="1" applyBorder="1" applyAlignment="1">
      <alignment horizontal="center" vertical="center" wrapText="1"/>
    </xf>
    <xf numFmtId="0" fontId="8" fillId="0" borderId="1" xfId="0" applyFont="1" applyBorder="1" applyAlignment="1">
      <alignment horizontal="center"/>
    </xf>
    <xf numFmtId="177" fontId="4" fillId="0" borderId="1" xfId="12"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wrapText="1"/>
    </xf>
    <xf numFmtId="10" fontId="11" fillId="0" borderId="1" xfId="0" applyNumberFormat="1" applyFont="1" applyFill="1" applyBorder="1" applyAlignment="1">
      <alignment horizontal="center" vertical="center" wrapText="1"/>
    </xf>
    <xf numFmtId="49" fontId="34" fillId="0" borderId="1" xfId="25" applyNumberFormat="1" applyFont="1" applyFill="1" applyBorder="1" applyAlignment="1">
      <alignment horizontal="center" vertical="center"/>
    </xf>
    <xf numFmtId="0" fontId="33" fillId="0" borderId="1" xfId="25" applyNumberFormat="1" applyFont="1" applyFill="1" applyBorder="1" applyAlignment="1">
      <alignment horizontal="center" vertical="center" wrapText="1"/>
    </xf>
    <xf numFmtId="0" fontId="30" fillId="0" borderId="1" xfId="30" applyFont="1" applyBorder="1" applyAlignment="1">
      <alignment horizontal="center" vertical="center"/>
    </xf>
    <xf numFmtId="0" fontId="30" fillId="0" borderId="1" xfId="30" applyFont="1" applyBorder="1" applyAlignment="1">
      <alignment horizontal="center" vertical="center"/>
    </xf>
    <xf numFmtId="0" fontId="30" fillId="0" borderId="1" xfId="30" applyFont="1" applyBorder="1" applyAlignment="1">
      <alignment horizontal="center" vertical="center" wrapText="1"/>
    </xf>
    <xf numFmtId="178" fontId="31" fillId="0" borderId="1" xfId="30" applyNumberFormat="1" applyFont="1" applyFill="1" applyBorder="1" applyAlignment="1">
      <alignment horizontal="center" vertical="center"/>
    </xf>
    <xf numFmtId="178" fontId="31" fillId="0" borderId="1" xfId="30" applyNumberFormat="1" applyFont="1" applyBorder="1" applyAlignment="1">
      <alignment horizontal="center" vertical="center" wrapText="1"/>
    </xf>
    <xf numFmtId="178" fontId="31" fillId="0" borderId="1" xfId="30" applyNumberFormat="1" applyFont="1" applyFill="1" applyBorder="1" applyAlignment="1">
      <alignment horizontal="center" vertical="center" wrapText="1"/>
    </xf>
    <xf numFmtId="57" fontId="31" fillId="0" borderId="1" xfId="30" applyNumberFormat="1" applyFont="1" applyBorder="1" applyAlignment="1">
      <alignment horizontal="center" vertical="center" wrapText="1"/>
    </xf>
    <xf numFmtId="0" fontId="30" fillId="0" borderId="1" xfId="30"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8" applyFont="1" applyFill="1" applyBorder="1" applyAlignment="1">
      <alignment horizontal="center" vertical="center"/>
    </xf>
    <xf numFmtId="0" fontId="4" fillId="0" borderId="1" xfId="3" applyNumberFormat="1" applyFont="1" applyFill="1" applyBorder="1" applyAlignment="1">
      <alignment horizontal="center" vertical="center" wrapText="1"/>
    </xf>
    <xf numFmtId="0" fontId="24" fillId="0" borderId="1" xfId="0" applyFont="1" applyBorder="1" applyAlignment="1">
      <alignment horizontal="center" vertical="center" wrapText="1"/>
    </xf>
    <xf numFmtId="0" fontId="8" fillId="0" borderId="1" xfId="0" applyFont="1" applyBorder="1" applyAlignment="1">
      <alignment horizontal="center" vertical="center"/>
    </xf>
    <xf numFmtId="0" fontId="4" fillId="0" borderId="1" xfId="3" applyNumberFormat="1" applyFont="1" applyFill="1" applyBorder="1" applyAlignment="1">
      <alignment horizontal="center" vertical="center" wrapText="1"/>
    </xf>
    <xf numFmtId="0" fontId="4" fillId="0" borderId="12" xfId="3" applyNumberFormat="1" applyFont="1" applyFill="1" applyBorder="1" applyAlignment="1">
      <alignment horizontal="center" vertical="center" wrapText="1"/>
    </xf>
    <xf numFmtId="57" fontId="4" fillId="0" borderId="1" xfId="15" applyNumberFormat="1"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xf>
    <xf numFmtId="176" fontId="12" fillId="0" borderId="1" xfId="10" applyNumberFormat="1" applyFont="1" applyBorder="1" applyAlignment="1">
      <alignment horizontal="center" vertical="center" wrapText="1"/>
    </xf>
    <xf numFmtId="0" fontId="20" fillId="0" borderId="1" xfId="0" applyFont="1" applyBorder="1" applyAlignment="1">
      <alignment horizontal="center" vertical="center"/>
    </xf>
    <xf numFmtId="0" fontId="17" fillId="0" borderId="0" xfId="0" applyFont="1" applyBorder="1" applyAlignment="1">
      <alignment horizontal="center" vertical="center"/>
    </xf>
    <xf numFmtId="0" fontId="12" fillId="2" borderId="3" xfId="2" applyNumberFormat="1" applyFont="1" applyFill="1" applyBorder="1" applyAlignment="1">
      <alignment horizontal="center" vertical="center" wrapText="1"/>
    </xf>
    <xf numFmtId="0" fontId="12" fillId="2" borderId="5" xfId="2" applyNumberFormat="1" applyFont="1" applyFill="1" applyBorder="1" applyAlignment="1">
      <alignment horizontal="center" vertical="center" wrapText="1"/>
    </xf>
    <xf numFmtId="0" fontId="12" fillId="2" borderId="4" xfId="2" applyNumberFormat="1" applyFont="1" applyFill="1" applyBorder="1" applyAlignment="1">
      <alignment horizontal="center" vertical="center" wrapText="1"/>
    </xf>
    <xf numFmtId="0" fontId="12" fillId="0" borderId="3" xfId="2" applyNumberFormat="1" applyFont="1" applyBorder="1" applyAlignment="1">
      <alignment horizontal="center" vertical="center" wrapText="1"/>
    </xf>
    <xf numFmtId="0" fontId="12" fillId="0" borderId="5" xfId="2" applyNumberFormat="1" applyFont="1" applyBorder="1" applyAlignment="1">
      <alignment horizontal="center" vertical="center" wrapText="1"/>
    </xf>
    <xf numFmtId="0" fontId="12" fillId="0" borderId="4" xfId="2" applyNumberFormat="1" applyFont="1" applyBorder="1" applyAlignment="1">
      <alignment horizontal="center" vertical="center" wrapText="1"/>
    </xf>
    <xf numFmtId="0" fontId="10" fillId="0" borderId="2" xfId="0" applyFont="1" applyBorder="1" applyAlignment="1">
      <alignment horizontal="right" vertical="center"/>
    </xf>
    <xf numFmtId="0" fontId="21" fillId="0" borderId="0" xfId="0" applyFont="1" applyBorder="1" applyAlignment="1">
      <alignment horizontal="center" vertical="center"/>
    </xf>
    <xf numFmtId="0" fontId="12" fillId="3" borderId="3"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8" fillId="0" borderId="2" xfId="0" applyFont="1" applyBorder="1" applyAlignment="1">
      <alignment horizontal="right" vertical="center"/>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0" fillId="0" borderId="4" xfId="0" applyFont="1" applyBorder="1" applyAlignment="1">
      <alignment horizontal="center" vertical="center"/>
    </xf>
    <xf numFmtId="0" fontId="22" fillId="0" borderId="0" xfId="0" applyFont="1" applyBorder="1" applyAlignment="1">
      <alignment horizontal="center" vertical="center"/>
    </xf>
    <xf numFmtId="0" fontId="12" fillId="0" borderId="1" xfId="0" applyFont="1" applyBorder="1" applyAlignment="1">
      <alignment horizontal="center" vertical="center" wrapText="1"/>
    </xf>
    <xf numFmtId="0" fontId="11" fillId="0" borderId="0" xfId="0" applyFont="1" applyFill="1" applyBorder="1" applyAlignment="1">
      <alignment horizontal="right"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9" fillId="0" borderId="11" xfId="0" applyFont="1" applyBorder="1" applyAlignment="1">
      <alignment horizontal="center" vertical="center" wrapText="1"/>
    </xf>
    <xf numFmtId="0" fontId="19" fillId="0" borderId="6" xfId="0" applyFont="1" applyBorder="1" applyAlignment="1">
      <alignment horizontal="center" vertical="center" wrapText="1"/>
    </xf>
    <xf numFmtId="0" fontId="5" fillId="0" borderId="2" xfId="0" applyFont="1" applyBorder="1" applyAlignment="1">
      <alignment horizontal="right" vertical="center"/>
    </xf>
  </cellXfs>
  <cellStyles count="31">
    <cellStyle name="常规" xfId="0" builtinId="0"/>
    <cellStyle name="常规 2" xfId="2"/>
    <cellStyle name="常规 2 2" xfId="3"/>
    <cellStyle name="常规 2 2 2" xfId="23"/>
    <cellStyle name="常规 2 3" xfId="10"/>
    <cellStyle name="常规 2 3 2" xfId="15"/>
    <cellStyle name="常规 2 3 3" xfId="24"/>
    <cellStyle name="常规 2 4" xfId="25"/>
    <cellStyle name="常规 2 5" xfId="4"/>
    <cellStyle name="常规 2 5 2" xfId="5"/>
    <cellStyle name="常规 2 5 2 2" xfId="26"/>
    <cellStyle name="常规 2 5 3" xfId="19"/>
    <cellStyle name="常规 3" xfId="6"/>
    <cellStyle name="常规 3 2" xfId="7"/>
    <cellStyle name="常规 3 2 2" xfId="20"/>
    <cellStyle name="常规 3 3" xfId="11"/>
    <cellStyle name="常规 3 3 2" xfId="16"/>
    <cellStyle name="常规 3 3 3" xfId="21"/>
    <cellStyle name="常规 3 4" xfId="27"/>
    <cellStyle name="常规 4" xfId="1"/>
    <cellStyle name="常规 4 2" xfId="28"/>
    <cellStyle name="常规 5" xfId="9"/>
    <cellStyle name="常规 5 2" xfId="14"/>
    <cellStyle name="常规 5 3" xfId="29"/>
    <cellStyle name="常规 6" xfId="13"/>
    <cellStyle name="常规 6 2" xfId="18"/>
    <cellStyle name="常规 7" xfId="8"/>
    <cellStyle name="常规 7 2" xfId="30"/>
    <cellStyle name="常规 7 5" xfId="12"/>
    <cellStyle name="常规 7 5 2" xfId="22"/>
    <cellStyle name="常规 8"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9525</xdr:rowOff>
    </xdr:from>
    <xdr:to>
      <xdr:col>2</xdr:col>
      <xdr:colOff>0</xdr:colOff>
      <xdr:row>4</xdr:row>
      <xdr:rowOff>9525</xdr:rowOff>
    </xdr:to>
    <xdr:cxnSp macro="">
      <xdr:nvCxnSpPr>
        <xdr:cNvPr id="6" name="直接连接符 5"/>
        <xdr:cNvCxnSpPr/>
      </xdr:nvCxnSpPr>
      <xdr:spPr>
        <a:xfrm>
          <a:off x="9525" y="600075"/>
          <a:ext cx="1228725" cy="847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AY32"/>
  <sheetViews>
    <sheetView workbookViewId="0">
      <selection activeCell="I12" sqref="I12"/>
    </sheetView>
  </sheetViews>
  <sheetFormatPr defaultRowHeight="13.5"/>
  <cols>
    <col min="1" max="1" width="4.75" customWidth="1"/>
    <col min="2" max="2" width="7.625" customWidth="1"/>
    <col min="3" max="3" width="40" customWidth="1"/>
    <col min="4" max="4" width="8.125" customWidth="1"/>
    <col min="5" max="5" width="7.125" customWidth="1"/>
    <col min="6" max="6" width="10.5" customWidth="1"/>
    <col min="7" max="7" width="17.125" customWidth="1"/>
  </cols>
  <sheetData>
    <row r="1" spans="1:51" ht="34.5" customHeight="1">
      <c r="A1" s="112" t="s">
        <v>175</v>
      </c>
      <c r="B1" s="112"/>
      <c r="C1" s="112"/>
      <c r="D1" s="112"/>
      <c r="E1" s="112"/>
      <c r="F1" s="112"/>
      <c r="G1" s="112"/>
    </row>
    <row r="2" spans="1:51" ht="30.75" customHeight="1">
      <c r="A2" s="66"/>
      <c r="B2" s="66"/>
      <c r="C2" s="66"/>
      <c r="D2" s="66"/>
      <c r="E2" s="66"/>
      <c r="F2" s="119" t="s">
        <v>96</v>
      </c>
      <c r="G2" s="119"/>
    </row>
    <row r="3" spans="1:51" ht="22.5" customHeight="1">
      <c r="A3" s="67" t="s">
        <v>0</v>
      </c>
      <c r="B3" s="67" t="s">
        <v>4</v>
      </c>
      <c r="C3" s="67" t="s">
        <v>1</v>
      </c>
      <c r="D3" s="67" t="s">
        <v>169</v>
      </c>
      <c r="E3" s="67" t="s">
        <v>2</v>
      </c>
      <c r="F3" s="67" t="s">
        <v>13</v>
      </c>
      <c r="G3" s="67" t="s">
        <v>5</v>
      </c>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row>
    <row r="4" spans="1:51" ht="23.25" customHeight="1">
      <c r="A4" s="6">
        <v>1</v>
      </c>
      <c r="B4" s="6" t="s">
        <v>19</v>
      </c>
      <c r="C4" s="49" t="s">
        <v>89</v>
      </c>
      <c r="D4" s="50">
        <v>49</v>
      </c>
      <c r="E4" s="51" t="s">
        <v>3</v>
      </c>
      <c r="F4" s="105" t="s">
        <v>6</v>
      </c>
      <c r="G4" s="52"/>
    </row>
    <row r="5" spans="1:51" ht="24" customHeight="1">
      <c r="A5" s="6">
        <v>2</v>
      </c>
      <c r="B5" s="6" t="s">
        <v>19</v>
      </c>
      <c r="C5" s="49" t="s">
        <v>90</v>
      </c>
      <c r="D5" s="48">
        <v>68</v>
      </c>
      <c r="E5" s="51" t="s">
        <v>3</v>
      </c>
      <c r="F5" s="105" t="s">
        <v>6</v>
      </c>
      <c r="G5" s="52"/>
    </row>
    <row r="6" spans="1:51" ht="28.5" customHeight="1">
      <c r="A6" s="6">
        <v>3</v>
      </c>
      <c r="B6" s="6" t="s">
        <v>19</v>
      </c>
      <c r="C6" s="49" t="s">
        <v>91</v>
      </c>
      <c r="D6" s="47">
        <v>130</v>
      </c>
      <c r="E6" s="51" t="s">
        <v>3</v>
      </c>
      <c r="F6" s="105" t="s">
        <v>6</v>
      </c>
      <c r="G6" s="51"/>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row>
    <row r="7" spans="1:51" ht="30.75" customHeight="1">
      <c r="A7" s="6">
        <v>4</v>
      </c>
      <c r="B7" s="6" t="s">
        <v>19</v>
      </c>
      <c r="C7" s="49" t="s">
        <v>92</v>
      </c>
      <c r="D7" s="48">
        <v>92</v>
      </c>
      <c r="E7" s="51" t="s">
        <v>3</v>
      </c>
      <c r="F7" s="105" t="s">
        <v>7</v>
      </c>
      <c r="G7" s="52"/>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row>
    <row r="8" spans="1:51" ht="29.25" customHeight="1">
      <c r="A8" s="6">
        <v>5</v>
      </c>
      <c r="B8" s="6" t="s">
        <v>19</v>
      </c>
      <c r="C8" s="49" t="s">
        <v>93</v>
      </c>
      <c r="D8" s="48">
        <v>94</v>
      </c>
      <c r="E8" s="51" t="s">
        <v>3</v>
      </c>
      <c r="F8" s="105" t="s">
        <v>7</v>
      </c>
      <c r="G8" s="52"/>
    </row>
    <row r="9" spans="1:51" ht="24.75" customHeight="1">
      <c r="A9" s="6">
        <v>6</v>
      </c>
      <c r="B9" s="6" t="s">
        <v>19</v>
      </c>
      <c r="C9" s="48" t="s">
        <v>94</v>
      </c>
      <c r="D9" s="48">
        <v>45</v>
      </c>
      <c r="E9" s="51" t="s">
        <v>3</v>
      </c>
      <c r="F9" s="105" t="s">
        <v>7</v>
      </c>
      <c r="G9" s="52" t="s">
        <v>173</v>
      </c>
    </row>
    <row r="10" spans="1:51" ht="28.5" customHeight="1">
      <c r="A10" s="6">
        <v>7</v>
      </c>
      <c r="B10" s="6" t="s">
        <v>19</v>
      </c>
      <c r="C10" s="48" t="s">
        <v>95</v>
      </c>
      <c r="D10" s="48">
        <v>38</v>
      </c>
      <c r="E10" s="51" t="s">
        <v>3</v>
      </c>
      <c r="F10" s="105" t="s">
        <v>6</v>
      </c>
      <c r="G10" s="52" t="s">
        <v>173</v>
      </c>
    </row>
    <row r="11" spans="1:51" ht="26.25" customHeight="1">
      <c r="A11" s="6">
        <v>8</v>
      </c>
      <c r="B11" s="6" t="s">
        <v>19</v>
      </c>
      <c r="C11" s="48" t="s">
        <v>148</v>
      </c>
      <c r="D11" s="48">
        <v>160</v>
      </c>
      <c r="E11" s="51" t="s">
        <v>3</v>
      </c>
      <c r="F11" s="105" t="s">
        <v>6</v>
      </c>
      <c r="G11" s="52" t="s">
        <v>173</v>
      </c>
    </row>
    <row r="12" spans="1:51" ht="27" customHeight="1">
      <c r="A12" s="6">
        <v>9</v>
      </c>
      <c r="B12" s="6" t="s">
        <v>19</v>
      </c>
      <c r="C12" s="48" t="s">
        <v>144</v>
      </c>
      <c r="D12" s="48">
        <v>40</v>
      </c>
      <c r="E12" s="51" t="s">
        <v>3</v>
      </c>
      <c r="F12" s="105" t="s">
        <v>6</v>
      </c>
      <c r="G12" s="52" t="s">
        <v>173</v>
      </c>
    </row>
    <row r="13" spans="1:51" ht="27" customHeight="1">
      <c r="A13" s="6">
        <v>10</v>
      </c>
      <c r="B13" s="6" t="s">
        <v>19</v>
      </c>
      <c r="C13" s="53" t="s">
        <v>150</v>
      </c>
      <c r="D13" s="53">
        <v>150</v>
      </c>
      <c r="E13" s="51" t="s">
        <v>3</v>
      </c>
      <c r="F13" s="106" t="s">
        <v>7</v>
      </c>
      <c r="G13" s="52"/>
    </row>
    <row r="14" spans="1:51" ht="23.25" customHeight="1">
      <c r="A14" s="116" t="s">
        <v>30</v>
      </c>
      <c r="B14" s="117"/>
      <c r="C14" s="118"/>
      <c r="D14" s="41">
        <f>SUM(D4:D13)</f>
        <v>866</v>
      </c>
      <c r="E14" s="5"/>
      <c r="F14" s="5"/>
      <c r="G14" s="5"/>
    </row>
    <row r="15" spans="1:51" ht="24" customHeight="1">
      <c r="A15" s="6">
        <v>11</v>
      </c>
      <c r="B15" s="6" t="s">
        <v>20</v>
      </c>
      <c r="C15" s="48" t="s">
        <v>102</v>
      </c>
      <c r="D15" s="55">
        <v>122.7</v>
      </c>
      <c r="E15" s="54" t="s">
        <v>103</v>
      </c>
      <c r="F15" s="101" t="s">
        <v>6</v>
      </c>
      <c r="G15" s="54"/>
    </row>
    <row r="16" spans="1:51" ht="28.5" customHeight="1">
      <c r="A16" s="6">
        <v>12</v>
      </c>
      <c r="B16" s="6" t="s">
        <v>20</v>
      </c>
      <c r="C16" s="48" t="s">
        <v>104</v>
      </c>
      <c r="D16" s="55">
        <v>59.3</v>
      </c>
      <c r="E16" s="54" t="s">
        <v>103</v>
      </c>
      <c r="F16" s="101" t="s">
        <v>6</v>
      </c>
      <c r="G16" s="54"/>
    </row>
    <row r="17" spans="1:51" ht="25.5" customHeight="1">
      <c r="A17" s="6">
        <v>13</v>
      </c>
      <c r="B17" s="6" t="s">
        <v>20</v>
      </c>
      <c r="C17" s="48" t="s">
        <v>171</v>
      </c>
      <c r="D17" s="55">
        <v>65</v>
      </c>
      <c r="E17" s="54" t="s">
        <v>103</v>
      </c>
      <c r="F17" s="101" t="s">
        <v>7</v>
      </c>
      <c r="G17" s="54"/>
    </row>
    <row r="18" spans="1:51" ht="23.25" customHeight="1">
      <c r="A18" s="6">
        <v>14</v>
      </c>
      <c r="B18" s="6" t="s">
        <v>20</v>
      </c>
      <c r="C18" s="48" t="s">
        <v>172</v>
      </c>
      <c r="D18" s="55">
        <v>98</v>
      </c>
      <c r="E18" s="54" t="s">
        <v>103</v>
      </c>
      <c r="F18" s="101" t="s">
        <v>6</v>
      </c>
      <c r="G18" s="54"/>
    </row>
    <row r="19" spans="1:51" ht="22.5" customHeight="1">
      <c r="A19" s="6">
        <v>15</v>
      </c>
      <c r="B19" s="6" t="s">
        <v>20</v>
      </c>
      <c r="C19" s="48" t="s">
        <v>106</v>
      </c>
      <c r="D19" s="55">
        <v>7</v>
      </c>
      <c r="E19" s="54" t="s">
        <v>103</v>
      </c>
      <c r="F19" s="101" t="s">
        <v>7</v>
      </c>
      <c r="G19" s="52" t="s">
        <v>173</v>
      </c>
    </row>
    <row r="20" spans="1:51" ht="30" customHeight="1">
      <c r="A20" s="6">
        <v>16</v>
      </c>
      <c r="B20" s="6" t="s">
        <v>20</v>
      </c>
      <c r="C20" s="48" t="s">
        <v>107</v>
      </c>
      <c r="D20" s="55">
        <v>8</v>
      </c>
      <c r="E20" s="54" t="s">
        <v>103</v>
      </c>
      <c r="F20" s="103" t="s">
        <v>7</v>
      </c>
      <c r="G20" s="52" t="s">
        <v>173</v>
      </c>
    </row>
    <row r="21" spans="1:51" ht="30" customHeight="1">
      <c r="A21" s="6">
        <v>17</v>
      </c>
      <c r="B21" s="6" t="s">
        <v>20</v>
      </c>
      <c r="C21" s="48" t="s">
        <v>145</v>
      </c>
      <c r="D21" s="68">
        <v>27</v>
      </c>
      <c r="E21" s="54" t="s">
        <v>103</v>
      </c>
      <c r="F21" s="101" t="s">
        <v>7</v>
      </c>
      <c r="G21" s="52" t="s">
        <v>173</v>
      </c>
    </row>
    <row r="22" spans="1:51" ht="24.75" customHeight="1">
      <c r="A22" s="6">
        <v>18</v>
      </c>
      <c r="B22" s="6" t="s">
        <v>20</v>
      </c>
      <c r="C22" s="48" t="s">
        <v>146</v>
      </c>
      <c r="D22" s="69">
        <v>5</v>
      </c>
      <c r="E22" s="54" t="s">
        <v>103</v>
      </c>
      <c r="F22" s="102" t="s">
        <v>7</v>
      </c>
      <c r="G22" s="52"/>
    </row>
    <row r="23" spans="1:51" ht="28.5" customHeight="1">
      <c r="A23" s="6">
        <v>19</v>
      </c>
      <c r="B23" s="6" t="s">
        <v>20</v>
      </c>
      <c r="C23" s="48" t="s">
        <v>147</v>
      </c>
      <c r="D23" s="70">
        <v>3</v>
      </c>
      <c r="E23" s="54" t="s">
        <v>103</v>
      </c>
      <c r="F23" s="102" t="s">
        <v>7</v>
      </c>
      <c r="G23" s="52" t="s">
        <v>149</v>
      </c>
    </row>
    <row r="24" spans="1:51" ht="24" customHeight="1">
      <c r="A24" s="113" t="s">
        <v>31</v>
      </c>
      <c r="B24" s="114"/>
      <c r="C24" s="115"/>
      <c r="D24" s="56">
        <f>SUM(D15:D23)</f>
        <v>395</v>
      </c>
      <c r="E24" s="14"/>
      <c r="F24" s="14"/>
      <c r="G24" s="5"/>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row>
    <row r="25" spans="1:51" s="23" customFormat="1" ht="24" customHeight="1">
      <c r="A25" s="6">
        <v>20</v>
      </c>
      <c r="B25" s="7" t="s">
        <v>32</v>
      </c>
      <c r="C25" s="7" t="s">
        <v>44</v>
      </c>
      <c r="D25" s="45">
        <v>10.67</v>
      </c>
      <c r="E25" s="5" t="s">
        <v>3</v>
      </c>
      <c r="F25" s="88" t="s">
        <v>7</v>
      </c>
      <c r="G25" s="32"/>
    </row>
    <row r="26" spans="1:51" s="22" customFormat="1" ht="24" customHeight="1">
      <c r="A26" s="6">
        <v>21</v>
      </c>
      <c r="B26" s="7" t="s">
        <v>32</v>
      </c>
      <c r="C26" s="17" t="s">
        <v>45</v>
      </c>
      <c r="D26" s="46">
        <v>12.98</v>
      </c>
      <c r="E26" s="5" t="s">
        <v>3</v>
      </c>
      <c r="F26" s="88" t="s">
        <v>7</v>
      </c>
      <c r="G26" s="21"/>
    </row>
    <row r="27" spans="1:51" s="23" customFormat="1" ht="30.75" customHeight="1">
      <c r="A27" s="6">
        <v>22</v>
      </c>
      <c r="B27" s="7" t="s">
        <v>32</v>
      </c>
      <c r="C27" s="7" t="s">
        <v>11</v>
      </c>
      <c r="D27" s="45">
        <v>44.87</v>
      </c>
      <c r="E27" s="5" t="s">
        <v>3</v>
      </c>
      <c r="F27" s="89" t="s">
        <v>6</v>
      </c>
      <c r="G27" s="21"/>
    </row>
    <row r="28" spans="1:51" s="23" customFormat="1" ht="24" customHeight="1">
      <c r="A28" s="6">
        <v>23</v>
      </c>
      <c r="B28" s="7" t="s">
        <v>32</v>
      </c>
      <c r="C28" s="7" t="s">
        <v>10</v>
      </c>
      <c r="D28" s="45">
        <v>77.430000000000007</v>
      </c>
      <c r="E28" s="5" t="s">
        <v>3</v>
      </c>
      <c r="F28" s="88" t="s">
        <v>7</v>
      </c>
      <c r="G28" s="21"/>
    </row>
    <row r="29" spans="1:51" s="23" customFormat="1" ht="27" customHeight="1">
      <c r="A29" s="6">
        <v>24</v>
      </c>
      <c r="B29" s="7" t="s">
        <v>32</v>
      </c>
      <c r="C29" s="7" t="s">
        <v>46</v>
      </c>
      <c r="D29" s="45">
        <v>115.64</v>
      </c>
      <c r="E29" s="5" t="s">
        <v>3</v>
      </c>
      <c r="F29" s="88" t="s">
        <v>7</v>
      </c>
      <c r="G29" s="7"/>
    </row>
    <row r="30" spans="1:51" s="23" customFormat="1" ht="24" customHeight="1">
      <c r="A30" s="6">
        <v>25</v>
      </c>
      <c r="B30" s="7" t="s">
        <v>32</v>
      </c>
      <c r="C30" s="7" t="s">
        <v>47</v>
      </c>
      <c r="D30" s="45">
        <v>61.42</v>
      </c>
      <c r="E30" s="5" t="s">
        <v>3</v>
      </c>
      <c r="F30" s="88" t="s">
        <v>7</v>
      </c>
      <c r="G30" s="5" t="s">
        <v>14</v>
      </c>
    </row>
    <row r="31" spans="1:51" s="23" customFormat="1" ht="24" customHeight="1">
      <c r="A31" s="6">
        <v>26</v>
      </c>
      <c r="B31" s="7" t="s">
        <v>32</v>
      </c>
      <c r="C31" s="7" t="s">
        <v>48</v>
      </c>
      <c r="D31" s="45">
        <v>75</v>
      </c>
      <c r="E31" s="5" t="s">
        <v>3</v>
      </c>
      <c r="F31" s="88" t="s">
        <v>7</v>
      </c>
      <c r="G31" s="5" t="s">
        <v>14</v>
      </c>
    </row>
    <row r="32" spans="1:51" s="33" customFormat="1" ht="24" customHeight="1">
      <c r="A32" s="111" t="s">
        <v>33</v>
      </c>
      <c r="B32" s="111"/>
      <c r="C32" s="111"/>
      <c r="D32" s="42">
        <f>SUM(D25:D31)</f>
        <v>398.01</v>
      </c>
      <c r="E32" s="9"/>
      <c r="F32" s="14"/>
      <c r="G32" s="9"/>
    </row>
  </sheetData>
  <mergeCells count="5">
    <mergeCell ref="A32:C32"/>
    <mergeCell ref="A1:G1"/>
    <mergeCell ref="A24:C24"/>
    <mergeCell ref="A14:C14"/>
    <mergeCell ref="F2:G2"/>
  </mergeCells>
  <phoneticPr fontId="6" type="noConversion"/>
  <dataValidations count="1">
    <dataValidation type="list" allowBlank="1" showInputMessage="1" showErrorMessage="1" sqref="G13">
      <formula1>#REF!</formula1>
    </dataValidation>
  </dataValidations>
  <pageMargins left="0.51181102362204722" right="0.51181102362204722" top="0.74803149606299213" bottom="0.74803149606299213" header="0.31496062992125984" footer="0.31496062992125984"/>
  <pageSetup paperSize="9" scale="84"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G27"/>
  <sheetViews>
    <sheetView tabSelected="1" workbookViewId="0">
      <selection activeCell="H9" sqref="H9"/>
    </sheetView>
  </sheetViews>
  <sheetFormatPr defaultRowHeight="13.5"/>
  <cols>
    <col min="1" max="1" width="5.5" customWidth="1"/>
    <col min="2" max="2" width="8" customWidth="1"/>
    <col min="3" max="3" width="35.625" customWidth="1"/>
    <col min="4" max="4" width="7.5" customWidth="1"/>
    <col min="5" max="5" width="8.375" customWidth="1"/>
    <col min="6" max="6" width="10.75" customWidth="1"/>
    <col min="7" max="7" width="17.375" customWidth="1"/>
  </cols>
  <sheetData>
    <row r="1" spans="1:7" ht="32.25" customHeight="1">
      <c r="A1" s="120" t="s">
        <v>40</v>
      </c>
      <c r="B1" s="120"/>
      <c r="C1" s="120"/>
      <c r="D1" s="120"/>
      <c r="E1" s="120"/>
      <c r="F1" s="120"/>
      <c r="G1" s="120"/>
    </row>
    <row r="2" spans="1:7" ht="32.25" customHeight="1">
      <c r="A2" s="73"/>
      <c r="B2" s="73"/>
      <c r="C2" s="73"/>
      <c r="D2" s="73"/>
      <c r="E2" s="73"/>
      <c r="F2" s="124" t="s">
        <v>170</v>
      </c>
      <c r="G2" s="124"/>
    </row>
    <row r="3" spans="1:7" ht="28.5" customHeight="1">
      <c r="A3" s="12" t="s">
        <v>0</v>
      </c>
      <c r="B3" s="12" t="s">
        <v>4</v>
      </c>
      <c r="C3" s="12" t="s">
        <v>1</v>
      </c>
      <c r="D3" s="12" t="s">
        <v>207</v>
      </c>
      <c r="E3" s="12" t="s">
        <v>2</v>
      </c>
      <c r="F3" s="12" t="s">
        <v>13</v>
      </c>
      <c r="G3" s="12" t="s">
        <v>5</v>
      </c>
    </row>
    <row r="4" spans="1:7" ht="30" customHeight="1">
      <c r="A4" s="14">
        <v>1</v>
      </c>
      <c r="B4" s="14" t="s">
        <v>19</v>
      </c>
      <c r="C4" s="74" t="s">
        <v>151</v>
      </c>
      <c r="D4" s="14">
        <v>56</v>
      </c>
      <c r="E4" s="9" t="s">
        <v>8</v>
      </c>
      <c r="F4" s="107" t="s">
        <v>7</v>
      </c>
      <c r="G4" s="14"/>
    </row>
    <row r="5" spans="1:7" ht="23.25" customHeight="1">
      <c r="A5" s="14">
        <v>2</v>
      </c>
      <c r="B5" s="14" t="s">
        <v>19</v>
      </c>
      <c r="C5" s="74" t="s">
        <v>152</v>
      </c>
      <c r="D5" s="14">
        <v>12</v>
      </c>
      <c r="E5" s="9" t="s">
        <v>8</v>
      </c>
      <c r="F5" s="107" t="s">
        <v>7</v>
      </c>
      <c r="G5" s="14"/>
    </row>
    <row r="6" spans="1:7" ht="26.25" customHeight="1">
      <c r="A6" s="14">
        <v>3</v>
      </c>
      <c r="B6" s="14" t="s">
        <v>19</v>
      </c>
      <c r="C6" s="74" t="s">
        <v>153</v>
      </c>
      <c r="D6" s="11">
        <v>3.72</v>
      </c>
      <c r="E6" s="9" t="s">
        <v>8</v>
      </c>
      <c r="F6" s="107" t="s">
        <v>7</v>
      </c>
      <c r="G6" s="14"/>
    </row>
    <row r="7" spans="1:7" ht="27" customHeight="1">
      <c r="A7" s="14">
        <v>4</v>
      </c>
      <c r="B7" s="14" t="s">
        <v>19</v>
      </c>
      <c r="C7" s="74" t="s">
        <v>154</v>
      </c>
      <c r="D7" s="14">
        <v>102</v>
      </c>
      <c r="E7" s="9" t="s">
        <v>8</v>
      </c>
      <c r="F7" s="107" t="s">
        <v>6</v>
      </c>
      <c r="G7" s="14"/>
    </row>
    <row r="8" spans="1:7" ht="26.25" customHeight="1">
      <c r="A8" s="111" t="s">
        <v>35</v>
      </c>
      <c r="B8" s="111"/>
      <c r="C8" s="111"/>
      <c r="D8" s="75">
        <f>SUM(D4:D7)</f>
        <v>173.72</v>
      </c>
      <c r="E8" s="9"/>
      <c r="F8" s="74"/>
      <c r="G8" s="14"/>
    </row>
    <row r="9" spans="1:7" ht="26.25" customHeight="1">
      <c r="A9" s="14">
        <v>5</v>
      </c>
      <c r="B9" s="14" t="s">
        <v>20</v>
      </c>
      <c r="C9" s="19" t="s">
        <v>108</v>
      </c>
      <c r="D9" s="71">
        <v>36</v>
      </c>
      <c r="E9" s="5" t="s">
        <v>8</v>
      </c>
      <c r="F9" s="104" t="s">
        <v>7</v>
      </c>
      <c r="G9" s="14"/>
    </row>
    <row r="10" spans="1:7" ht="26.25" customHeight="1">
      <c r="A10" s="14">
        <v>6</v>
      </c>
      <c r="B10" s="14" t="s">
        <v>20</v>
      </c>
      <c r="C10" s="19" t="s">
        <v>109</v>
      </c>
      <c r="D10" s="71">
        <v>45</v>
      </c>
      <c r="E10" s="5" t="s">
        <v>8</v>
      </c>
      <c r="F10" s="104" t="s">
        <v>7</v>
      </c>
      <c r="G10" s="14"/>
    </row>
    <row r="11" spans="1:7" ht="27.75" customHeight="1">
      <c r="A11" s="14">
        <v>7</v>
      </c>
      <c r="B11" s="14" t="s">
        <v>20</v>
      </c>
      <c r="C11" s="19" t="s">
        <v>110</v>
      </c>
      <c r="D11" s="71">
        <v>25</v>
      </c>
      <c r="E11" s="5" t="s">
        <v>8</v>
      </c>
      <c r="F11" s="104" t="s">
        <v>6</v>
      </c>
      <c r="G11" s="14"/>
    </row>
    <row r="12" spans="1:7" ht="30" customHeight="1">
      <c r="A12" s="14">
        <v>8</v>
      </c>
      <c r="B12" s="14" t="s">
        <v>20</v>
      </c>
      <c r="C12" s="19" t="s">
        <v>111</v>
      </c>
      <c r="D12" s="71">
        <v>27.8</v>
      </c>
      <c r="E12" s="5" t="s">
        <v>8</v>
      </c>
      <c r="F12" s="104" t="s">
        <v>7</v>
      </c>
      <c r="G12" s="52" t="s">
        <v>173</v>
      </c>
    </row>
    <row r="13" spans="1:7" ht="30" customHeight="1">
      <c r="A13" s="14">
        <v>9</v>
      </c>
      <c r="B13" s="14" t="s">
        <v>20</v>
      </c>
      <c r="C13" s="19" t="s">
        <v>112</v>
      </c>
      <c r="D13" s="71">
        <v>28.2</v>
      </c>
      <c r="E13" s="13" t="s">
        <v>8</v>
      </c>
      <c r="F13" s="104" t="s">
        <v>7</v>
      </c>
      <c r="G13" s="52" t="s">
        <v>173</v>
      </c>
    </row>
    <row r="14" spans="1:7" ht="25.5" customHeight="1">
      <c r="A14" s="111" t="s">
        <v>31</v>
      </c>
      <c r="B14" s="111"/>
      <c r="C14" s="111"/>
      <c r="D14" s="76">
        <f>SUM(D9:D13)</f>
        <v>162</v>
      </c>
      <c r="E14" s="14"/>
      <c r="F14" s="100"/>
      <c r="G14" s="14"/>
    </row>
    <row r="15" spans="1:7" s="34" customFormat="1" ht="27" customHeight="1">
      <c r="A15" s="7">
        <v>10</v>
      </c>
      <c r="B15" s="14" t="s">
        <v>34</v>
      </c>
      <c r="C15" s="19" t="s">
        <v>49</v>
      </c>
      <c r="D15" s="77">
        <v>5.9</v>
      </c>
      <c r="E15" s="5" t="s">
        <v>8</v>
      </c>
      <c r="F15" s="91" t="s">
        <v>7</v>
      </c>
      <c r="G15" s="78"/>
    </row>
    <row r="16" spans="1:7" s="34" customFormat="1" ht="30.75" customHeight="1">
      <c r="A16" s="7">
        <v>11</v>
      </c>
      <c r="B16" s="14" t="s">
        <v>34</v>
      </c>
      <c r="C16" s="19" t="s">
        <v>50</v>
      </c>
      <c r="D16" s="79">
        <v>10.62</v>
      </c>
      <c r="E16" s="5" t="s">
        <v>8</v>
      </c>
      <c r="F16" s="91" t="s">
        <v>6</v>
      </c>
      <c r="G16" s="52" t="s">
        <v>173</v>
      </c>
    </row>
    <row r="17" spans="1:7" s="34" customFormat="1" ht="30.75" customHeight="1">
      <c r="A17" s="7">
        <v>12</v>
      </c>
      <c r="B17" s="14" t="s">
        <v>27</v>
      </c>
      <c r="C17" s="19" t="s">
        <v>17</v>
      </c>
      <c r="D17" s="79">
        <v>3</v>
      </c>
      <c r="E17" s="5" t="s">
        <v>8</v>
      </c>
      <c r="F17" s="95" t="s">
        <v>7</v>
      </c>
      <c r="G17" s="78"/>
    </row>
    <row r="18" spans="1:7" s="34" customFormat="1" ht="30.75" customHeight="1">
      <c r="A18" s="7">
        <v>13</v>
      </c>
      <c r="B18" s="14" t="s">
        <v>27</v>
      </c>
      <c r="C18" s="80" t="s">
        <v>51</v>
      </c>
      <c r="D18" s="59">
        <v>4.9724751376243121</v>
      </c>
      <c r="E18" s="5" t="s">
        <v>8</v>
      </c>
      <c r="F18" s="95" t="s">
        <v>7</v>
      </c>
      <c r="G18" s="78"/>
    </row>
    <row r="19" spans="1:7" s="34" customFormat="1" ht="30.75" customHeight="1">
      <c r="A19" s="7">
        <v>14</v>
      </c>
      <c r="B19" s="14" t="s">
        <v>27</v>
      </c>
      <c r="C19" s="19" t="s">
        <v>52</v>
      </c>
      <c r="D19" s="59">
        <v>9.9599502002489988</v>
      </c>
      <c r="E19" s="5" t="s">
        <v>8</v>
      </c>
      <c r="F19" s="95" t="s">
        <v>7</v>
      </c>
      <c r="G19" s="78"/>
    </row>
    <row r="20" spans="1:7" s="34" customFormat="1" ht="30.75" customHeight="1">
      <c r="A20" s="7">
        <v>15</v>
      </c>
      <c r="B20" s="14" t="s">
        <v>27</v>
      </c>
      <c r="C20" s="19" t="s">
        <v>53</v>
      </c>
      <c r="D20" s="59">
        <v>110.94694526527368</v>
      </c>
      <c r="E20" s="5" t="s">
        <v>8</v>
      </c>
      <c r="F20" s="97" t="s">
        <v>7</v>
      </c>
      <c r="G20" s="78"/>
    </row>
    <row r="21" spans="1:7" s="34" customFormat="1" ht="35.1" customHeight="1">
      <c r="A21" s="7">
        <v>16</v>
      </c>
      <c r="B21" s="14" t="s">
        <v>34</v>
      </c>
      <c r="C21" s="19" t="s">
        <v>54</v>
      </c>
      <c r="D21" s="79">
        <v>4.87</v>
      </c>
      <c r="E21" s="5" t="s">
        <v>8</v>
      </c>
      <c r="F21" s="97" t="s">
        <v>6</v>
      </c>
      <c r="G21" s="52" t="s">
        <v>173</v>
      </c>
    </row>
    <row r="22" spans="1:7" s="34" customFormat="1" ht="35.1" customHeight="1">
      <c r="A22" s="7">
        <v>17</v>
      </c>
      <c r="B22" s="14" t="s">
        <v>34</v>
      </c>
      <c r="C22" s="19" t="s">
        <v>55</v>
      </c>
      <c r="D22" s="59">
        <v>54.871225643871782</v>
      </c>
      <c r="E22" s="5" t="s">
        <v>8</v>
      </c>
      <c r="F22" s="97" t="s">
        <v>6</v>
      </c>
      <c r="G22" s="52" t="s">
        <v>173</v>
      </c>
    </row>
    <row r="23" spans="1:7" s="34" customFormat="1" ht="29.25" customHeight="1">
      <c r="A23" s="7">
        <v>18</v>
      </c>
      <c r="B23" s="14" t="s">
        <v>34</v>
      </c>
      <c r="C23" s="81" t="s">
        <v>15</v>
      </c>
      <c r="D23" s="59">
        <v>6.6254668726656369</v>
      </c>
      <c r="E23" s="5" t="s">
        <v>8</v>
      </c>
      <c r="F23" s="91" t="s">
        <v>7</v>
      </c>
      <c r="G23" s="78"/>
    </row>
    <row r="24" spans="1:7" s="34" customFormat="1" ht="30.75" customHeight="1">
      <c r="A24" s="7">
        <v>19</v>
      </c>
      <c r="B24" s="14" t="s">
        <v>34</v>
      </c>
      <c r="C24" s="19" t="s">
        <v>56</v>
      </c>
      <c r="D24" s="59">
        <v>15.200923995380023</v>
      </c>
      <c r="E24" s="5" t="s">
        <v>8</v>
      </c>
      <c r="F24" s="90" t="s">
        <v>7</v>
      </c>
      <c r="G24" s="78"/>
    </row>
    <row r="25" spans="1:7" s="34" customFormat="1" ht="31.5" customHeight="1">
      <c r="A25" s="7">
        <v>20</v>
      </c>
      <c r="B25" s="14" t="s">
        <v>34</v>
      </c>
      <c r="C25" s="19" t="s">
        <v>57</v>
      </c>
      <c r="D25" s="59">
        <v>30.052349738251312</v>
      </c>
      <c r="E25" s="5" t="s">
        <v>8</v>
      </c>
      <c r="F25" s="90" t="s">
        <v>7</v>
      </c>
      <c r="G25" s="78"/>
    </row>
    <row r="26" spans="1:7" s="34" customFormat="1" ht="27.75" customHeight="1">
      <c r="A26" s="7">
        <v>21</v>
      </c>
      <c r="B26" s="14" t="s">
        <v>34</v>
      </c>
      <c r="C26" s="19" t="s">
        <v>16</v>
      </c>
      <c r="D26" s="59">
        <v>53.797231013844936</v>
      </c>
      <c r="E26" s="5" t="s">
        <v>8</v>
      </c>
      <c r="F26" s="90" t="s">
        <v>7</v>
      </c>
      <c r="G26" s="78"/>
    </row>
    <row r="27" spans="1:7" ht="22.5" customHeight="1">
      <c r="A27" s="121" t="s">
        <v>36</v>
      </c>
      <c r="B27" s="122"/>
      <c r="C27" s="123"/>
      <c r="D27" s="42">
        <f>SUM(D15:D26)</f>
        <v>310.81656786716076</v>
      </c>
      <c r="E27" s="72"/>
      <c r="F27" s="72"/>
      <c r="G27" s="72"/>
    </row>
  </sheetData>
  <mergeCells count="5">
    <mergeCell ref="A1:G1"/>
    <mergeCell ref="A14:C14"/>
    <mergeCell ref="A8:C8"/>
    <mergeCell ref="A27:C27"/>
    <mergeCell ref="F2:G2"/>
  </mergeCells>
  <phoneticPr fontId="6" type="noConversion"/>
  <dataValidations count="1">
    <dataValidation type="list" allowBlank="1" showInputMessage="1" showErrorMessage="1" sqref="G15 G17:G20 G23:G26">
      <formula1>#REF!</formula1>
    </dataValidation>
  </dataValidations>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dimension ref="A1:G69"/>
  <sheetViews>
    <sheetView workbookViewId="0">
      <selection activeCell="F4" sqref="F4:F23"/>
    </sheetView>
  </sheetViews>
  <sheetFormatPr defaultRowHeight="13.5"/>
  <cols>
    <col min="1" max="1" width="6.5" customWidth="1"/>
    <col min="2" max="2" width="8" customWidth="1"/>
    <col min="3" max="3" width="39.125" customWidth="1"/>
    <col min="5" max="5" width="9.875" customWidth="1"/>
    <col min="6" max="6" width="14.125" customWidth="1"/>
    <col min="7" max="7" width="12.5" customWidth="1"/>
  </cols>
  <sheetData>
    <row r="1" spans="1:7" ht="41.25" customHeight="1">
      <c r="A1" s="120" t="s">
        <v>41</v>
      </c>
      <c r="B1" s="120"/>
      <c r="C1" s="120"/>
      <c r="D1" s="120"/>
      <c r="E1" s="120"/>
      <c r="F1" s="120"/>
      <c r="G1" s="120"/>
    </row>
    <row r="2" spans="1:7" ht="26.25" customHeight="1">
      <c r="A2" s="73"/>
      <c r="B2" s="73"/>
      <c r="C2" s="73"/>
      <c r="D2" s="73"/>
      <c r="E2" s="73"/>
      <c r="F2" s="124" t="s">
        <v>100</v>
      </c>
      <c r="G2" s="124"/>
    </row>
    <row r="3" spans="1:7" ht="28.5" customHeight="1">
      <c r="A3" s="12" t="s">
        <v>0</v>
      </c>
      <c r="B3" s="12" t="s">
        <v>4</v>
      </c>
      <c r="C3" s="12" t="s">
        <v>1</v>
      </c>
      <c r="D3" s="12" t="s">
        <v>99</v>
      </c>
      <c r="E3" s="12" t="s">
        <v>2</v>
      </c>
      <c r="F3" s="12" t="s">
        <v>13</v>
      </c>
      <c r="G3" s="12" t="s">
        <v>5</v>
      </c>
    </row>
    <row r="4" spans="1:7" ht="24" customHeight="1">
      <c r="A4" s="14">
        <v>1</v>
      </c>
      <c r="B4" s="14" t="s">
        <v>21</v>
      </c>
      <c r="C4" s="19" t="s">
        <v>121</v>
      </c>
      <c r="D4" s="11">
        <v>143</v>
      </c>
      <c r="E4" s="14" t="s">
        <v>9</v>
      </c>
      <c r="F4" s="109" t="s">
        <v>6</v>
      </c>
      <c r="G4" s="14"/>
    </row>
    <row r="5" spans="1:7" ht="24.75" customHeight="1">
      <c r="A5" s="14">
        <v>2</v>
      </c>
      <c r="B5" s="14" t="s">
        <v>21</v>
      </c>
      <c r="C5" s="19" t="s">
        <v>122</v>
      </c>
      <c r="D5" s="11">
        <v>25</v>
      </c>
      <c r="E5" s="14" t="s">
        <v>9</v>
      </c>
      <c r="F5" s="109" t="s">
        <v>6</v>
      </c>
      <c r="G5" s="14"/>
    </row>
    <row r="6" spans="1:7" ht="25.5" customHeight="1">
      <c r="A6" s="14">
        <v>3</v>
      </c>
      <c r="B6" s="14" t="s">
        <v>21</v>
      </c>
      <c r="C6" s="19" t="s">
        <v>123</v>
      </c>
      <c r="D6" s="11">
        <v>107</v>
      </c>
      <c r="E6" s="14" t="s">
        <v>9</v>
      </c>
      <c r="F6" s="109" t="s">
        <v>6</v>
      </c>
      <c r="G6" s="14"/>
    </row>
    <row r="7" spans="1:7" ht="30" customHeight="1">
      <c r="A7" s="14">
        <v>4</v>
      </c>
      <c r="B7" s="14" t="s">
        <v>21</v>
      </c>
      <c r="C7" s="19" t="s">
        <v>124</v>
      </c>
      <c r="D7" s="11">
        <v>125</v>
      </c>
      <c r="E7" s="14" t="s">
        <v>9</v>
      </c>
      <c r="F7" s="108" t="s">
        <v>6</v>
      </c>
      <c r="G7" s="72" t="s">
        <v>97</v>
      </c>
    </row>
    <row r="8" spans="1:7" ht="30" customHeight="1">
      <c r="A8" s="14">
        <v>5</v>
      </c>
      <c r="B8" s="14" t="s">
        <v>21</v>
      </c>
      <c r="C8" s="19" t="s">
        <v>125</v>
      </c>
      <c r="D8" s="11">
        <v>123.89</v>
      </c>
      <c r="E8" s="14" t="s">
        <v>9</v>
      </c>
      <c r="F8" s="108" t="s">
        <v>7</v>
      </c>
      <c r="G8" s="72" t="s">
        <v>98</v>
      </c>
    </row>
    <row r="9" spans="1:7" ht="27.75" customHeight="1">
      <c r="A9" s="14">
        <v>6</v>
      </c>
      <c r="B9" s="14" t="s">
        <v>21</v>
      </c>
      <c r="C9" s="19" t="s">
        <v>126</v>
      </c>
      <c r="D9" s="11">
        <v>24</v>
      </c>
      <c r="E9" s="14" t="s">
        <v>9</v>
      </c>
      <c r="F9" s="109" t="s">
        <v>7</v>
      </c>
      <c r="G9" s="14"/>
    </row>
    <row r="10" spans="1:7" ht="36.75" customHeight="1">
      <c r="A10" s="14">
        <v>7</v>
      </c>
      <c r="B10" s="14" t="s">
        <v>21</v>
      </c>
      <c r="C10" s="19" t="s">
        <v>127</v>
      </c>
      <c r="D10" s="11">
        <v>83.9</v>
      </c>
      <c r="E10" s="14" t="s">
        <v>9</v>
      </c>
      <c r="F10" s="109" t="s">
        <v>7</v>
      </c>
      <c r="G10" s="14"/>
    </row>
    <row r="11" spans="1:7" ht="33" customHeight="1">
      <c r="A11" s="14">
        <v>8</v>
      </c>
      <c r="B11" s="14" t="s">
        <v>21</v>
      </c>
      <c r="C11" s="19" t="s">
        <v>128</v>
      </c>
      <c r="D11" s="11">
        <v>80.400000000000006</v>
      </c>
      <c r="E11" s="14" t="s">
        <v>9</v>
      </c>
      <c r="F11" s="109" t="s">
        <v>7</v>
      </c>
      <c r="G11" s="14"/>
    </row>
    <row r="12" spans="1:7" ht="27" customHeight="1">
      <c r="A12" s="14">
        <v>9</v>
      </c>
      <c r="B12" s="14" t="s">
        <v>21</v>
      </c>
      <c r="C12" s="19" t="s">
        <v>129</v>
      </c>
      <c r="D12" s="11">
        <v>12</v>
      </c>
      <c r="E12" s="14" t="s">
        <v>9</v>
      </c>
      <c r="F12" s="109" t="s">
        <v>7</v>
      </c>
      <c r="G12" s="14"/>
    </row>
    <row r="13" spans="1:7" ht="27" customHeight="1">
      <c r="A13" s="14">
        <v>10</v>
      </c>
      <c r="B13" s="14" t="s">
        <v>21</v>
      </c>
      <c r="C13" s="19" t="s">
        <v>129</v>
      </c>
      <c r="D13" s="11">
        <v>12</v>
      </c>
      <c r="E13" s="14" t="s">
        <v>9</v>
      </c>
      <c r="F13" s="109" t="s">
        <v>7</v>
      </c>
      <c r="G13" s="14"/>
    </row>
    <row r="14" spans="1:7" ht="27" customHeight="1">
      <c r="A14" s="14">
        <v>11</v>
      </c>
      <c r="B14" s="14" t="s">
        <v>21</v>
      </c>
      <c r="C14" s="19" t="s">
        <v>130</v>
      </c>
      <c r="D14" s="11">
        <v>41</v>
      </c>
      <c r="E14" s="14" t="s">
        <v>9</v>
      </c>
      <c r="F14" s="109" t="s">
        <v>7</v>
      </c>
      <c r="G14" s="14"/>
    </row>
    <row r="15" spans="1:7" ht="25.5" customHeight="1">
      <c r="A15" s="14">
        <v>12</v>
      </c>
      <c r="B15" s="14" t="s">
        <v>21</v>
      </c>
      <c r="C15" s="19" t="s">
        <v>131</v>
      </c>
      <c r="D15" s="11">
        <v>11.673</v>
      </c>
      <c r="E15" s="14" t="s">
        <v>9</v>
      </c>
      <c r="F15" s="109" t="s">
        <v>7</v>
      </c>
      <c r="G15" s="14"/>
    </row>
    <row r="16" spans="1:7" ht="27.75" customHeight="1">
      <c r="A16" s="14">
        <v>13</v>
      </c>
      <c r="B16" s="14" t="s">
        <v>21</v>
      </c>
      <c r="C16" s="19" t="s">
        <v>132</v>
      </c>
      <c r="D16" s="11">
        <v>41</v>
      </c>
      <c r="E16" s="14" t="s">
        <v>9</v>
      </c>
      <c r="F16" s="109" t="s">
        <v>7</v>
      </c>
      <c r="G16" s="14"/>
    </row>
    <row r="17" spans="1:7" ht="24.75" customHeight="1">
      <c r="A17" s="14">
        <v>14</v>
      </c>
      <c r="B17" s="14" t="s">
        <v>21</v>
      </c>
      <c r="C17" s="19" t="s">
        <v>133</v>
      </c>
      <c r="D17" s="11">
        <v>38</v>
      </c>
      <c r="E17" s="14" t="s">
        <v>9</v>
      </c>
      <c r="F17" s="109" t="s">
        <v>7</v>
      </c>
      <c r="G17" s="14"/>
    </row>
    <row r="18" spans="1:7" ht="23.25" customHeight="1">
      <c r="A18" s="14">
        <v>15</v>
      </c>
      <c r="B18" s="14" t="s">
        <v>21</v>
      </c>
      <c r="C18" s="19" t="s">
        <v>133</v>
      </c>
      <c r="D18" s="11">
        <v>10.7</v>
      </c>
      <c r="E18" s="14" t="s">
        <v>9</v>
      </c>
      <c r="F18" s="109" t="s">
        <v>7</v>
      </c>
      <c r="G18" s="14"/>
    </row>
    <row r="19" spans="1:7" ht="24" customHeight="1">
      <c r="A19" s="14">
        <v>16</v>
      </c>
      <c r="B19" s="14" t="s">
        <v>21</v>
      </c>
      <c r="C19" s="19" t="s">
        <v>133</v>
      </c>
      <c r="D19" s="11">
        <v>28.1</v>
      </c>
      <c r="E19" s="14" t="s">
        <v>9</v>
      </c>
      <c r="F19" s="109" t="s">
        <v>7</v>
      </c>
      <c r="G19" s="14"/>
    </row>
    <row r="20" spans="1:7" ht="27" customHeight="1">
      <c r="A20" s="14">
        <v>17</v>
      </c>
      <c r="B20" s="14" t="s">
        <v>21</v>
      </c>
      <c r="C20" s="19" t="s">
        <v>134</v>
      </c>
      <c r="D20" s="11">
        <v>11.48</v>
      </c>
      <c r="E20" s="14" t="s">
        <v>9</v>
      </c>
      <c r="F20" s="109" t="s">
        <v>7</v>
      </c>
      <c r="G20" s="14"/>
    </row>
    <row r="21" spans="1:7" ht="30" customHeight="1">
      <c r="A21" s="14">
        <v>18</v>
      </c>
      <c r="B21" s="14" t="s">
        <v>21</v>
      </c>
      <c r="C21" s="19" t="s">
        <v>135</v>
      </c>
      <c r="D21" s="11">
        <v>24.96</v>
      </c>
      <c r="E21" s="14" t="s">
        <v>9</v>
      </c>
      <c r="F21" s="109" t="s">
        <v>7</v>
      </c>
      <c r="G21" s="14"/>
    </row>
    <row r="22" spans="1:7" ht="30" customHeight="1">
      <c r="A22" s="14">
        <v>19</v>
      </c>
      <c r="B22" s="14" t="s">
        <v>21</v>
      </c>
      <c r="C22" s="19" t="s">
        <v>155</v>
      </c>
      <c r="D22" s="84">
        <v>120</v>
      </c>
      <c r="E22" s="14" t="s">
        <v>9</v>
      </c>
      <c r="F22" s="108" t="s">
        <v>6</v>
      </c>
      <c r="G22" s="14"/>
    </row>
    <row r="23" spans="1:7" ht="24.75" customHeight="1">
      <c r="A23" s="14">
        <v>20</v>
      </c>
      <c r="B23" s="14" t="s">
        <v>21</v>
      </c>
      <c r="C23" s="19" t="s">
        <v>156</v>
      </c>
      <c r="D23" s="31">
        <v>30</v>
      </c>
      <c r="E23" s="14" t="s">
        <v>9</v>
      </c>
      <c r="F23" s="108" t="s">
        <v>6</v>
      </c>
      <c r="G23" s="14"/>
    </row>
    <row r="24" spans="1:7" ht="23.25" customHeight="1">
      <c r="A24" s="125" t="s">
        <v>30</v>
      </c>
      <c r="B24" s="126"/>
      <c r="C24" s="127"/>
      <c r="D24" s="43">
        <f>SUM(D4:D23)</f>
        <v>1093.1030000000001</v>
      </c>
      <c r="E24" s="14"/>
      <c r="F24" s="8"/>
      <c r="G24" s="14"/>
    </row>
    <row r="25" spans="1:7" ht="23.25" customHeight="1">
      <c r="A25" s="14">
        <v>21</v>
      </c>
      <c r="B25" s="19" t="s">
        <v>20</v>
      </c>
      <c r="C25" s="19" t="s">
        <v>113</v>
      </c>
      <c r="D25" s="84">
        <v>86</v>
      </c>
      <c r="E25" s="14" t="s">
        <v>9</v>
      </c>
      <c r="F25" s="98" t="s">
        <v>7</v>
      </c>
      <c r="G25" s="14"/>
    </row>
    <row r="26" spans="1:7" ht="34.5" customHeight="1">
      <c r="A26" s="14">
        <v>22</v>
      </c>
      <c r="B26" s="19" t="s">
        <v>20</v>
      </c>
      <c r="C26" s="19" t="s">
        <v>114</v>
      </c>
      <c r="D26" s="84">
        <v>204</v>
      </c>
      <c r="E26" s="14" t="s">
        <v>9</v>
      </c>
      <c r="F26" s="98" t="s">
        <v>7</v>
      </c>
      <c r="G26" s="14"/>
    </row>
    <row r="27" spans="1:7" ht="32.25" customHeight="1">
      <c r="A27" s="14">
        <v>23</v>
      </c>
      <c r="B27" s="19" t="s">
        <v>20</v>
      </c>
      <c r="C27" s="19" t="s">
        <v>115</v>
      </c>
      <c r="D27" s="84">
        <v>20</v>
      </c>
      <c r="E27" s="14" t="s">
        <v>9</v>
      </c>
      <c r="F27" s="98" t="s">
        <v>6</v>
      </c>
      <c r="G27" s="14"/>
    </row>
    <row r="28" spans="1:7" ht="23.25" customHeight="1">
      <c r="A28" s="14">
        <v>24</v>
      </c>
      <c r="B28" s="19" t="s">
        <v>20</v>
      </c>
      <c r="C28" s="19" t="s">
        <v>116</v>
      </c>
      <c r="D28" s="84">
        <v>224</v>
      </c>
      <c r="E28" s="14" t="s">
        <v>9</v>
      </c>
      <c r="F28" s="98" t="s">
        <v>7</v>
      </c>
      <c r="G28" s="14"/>
    </row>
    <row r="29" spans="1:7" ht="23.25" customHeight="1">
      <c r="A29" s="14">
        <v>25</v>
      </c>
      <c r="B29" s="19" t="s">
        <v>20</v>
      </c>
      <c r="C29" s="19" t="s">
        <v>117</v>
      </c>
      <c r="D29" s="84">
        <v>99</v>
      </c>
      <c r="E29" s="14" t="s">
        <v>9</v>
      </c>
      <c r="F29" s="98" t="s">
        <v>7</v>
      </c>
      <c r="G29" s="14"/>
    </row>
    <row r="30" spans="1:7" ht="23.25" customHeight="1">
      <c r="A30" s="14">
        <v>26</v>
      </c>
      <c r="B30" s="19" t="s">
        <v>20</v>
      </c>
      <c r="C30" s="19" t="s">
        <v>118</v>
      </c>
      <c r="D30" s="84">
        <v>111</v>
      </c>
      <c r="E30" s="14" t="s">
        <v>9</v>
      </c>
      <c r="F30" s="98" t="s">
        <v>7</v>
      </c>
      <c r="G30" s="14"/>
    </row>
    <row r="31" spans="1:7" ht="26.25" customHeight="1">
      <c r="A31" s="14">
        <v>27</v>
      </c>
      <c r="B31" s="19" t="s">
        <v>20</v>
      </c>
      <c r="C31" s="19" t="s">
        <v>119</v>
      </c>
      <c r="D31" s="84">
        <v>19</v>
      </c>
      <c r="E31" s="14" t="s">
        <v>9</v>
      </c>
      <c r="F31" s="99" t="s">
        <v>6</v>
      </c>
      <c r="G31" s="14"/>
    </row>
    <row r="32" spans="1:7" ht="21" customHeight="1">
      <c r="A32" s="14">
        <v>28</v>
      </c>
      <c r="B32" s="19" t="s">
        <v>20</v>
      </c>
      <c r="C32" s="19" t="s">
        <v>174</v>
      </c>
      <c r="D32" s="84">
        <v>33</v>
      </c>
      <c r="E32" s="14" t="s">
        <v>9</v>
      </c>
      <c r="F32" s="98" t="s">
        <v>6</v>
      </c>
      <c r="G32" s="14"/>
    </row>
    <row r="33" spans="1:7" ht="21.75" customHeight="1">
      <c r="A33" s="14">
        <v>29</v>
      </c>
      <c r="B33" s="19" t="s">
        <v>20</v>
      </c>
      <c r="C33" s="19" t="s">
        <v>120</v>
      </c>
      <c r="D33" s="84">
        <v>20</v>
      </c>
      <c r="E33" s="14" t="s">
        <v>9</v>
      </c>
      <c r="F33" s="98" t="s">
        <v>6</v>
      </c>
      <c r="G33" s="14"/>
    </row>
    <row r="34" spans="1:7" ht="22.5" customHeight="1">
      <c r="A34" s="125" t="s">
        <v>31</v>
      </c>
      <c r="B34" s="126"/>
      <c r="C34" s="127"/>
      <c r="D34" s="42">
        <f>SUM(D25:D33)</f>
        <v>816</v>
      </c>
      <c r="E34" s="14"/>
      <c r="F34" s="14"/>
      <c r="G34" s="14"/>
    </row>
    <row r="35" spans="1:7" s="28" customFormat="1" ht="31.5" customHeight="1">
      <c r="A35" s="17">
        <v>30</v>
      </c>
      <c r="B35" s="14" t="s">
        <v>38</v>
      </c>
      <c r="C35" s="19" t="s">
        <v>18</v>
      </c>
      <c r="D35" s="10">
        <v>44.63</v>
      </c>
      <c r="E35" s="14" t="s">
        <v>9</v>
      </c>
      <c r="F35" s="93" t="s">
        <v>7</v>
      </c>
      <c r="G35" s="85"/>
    </row>
    <row r="36" spans="1:7" s="28" customFormat="1" ht="31.5" customHeight="1">
      <c r="A36" s="17">
        <v>31</v>
      </c>
      <c r="B36" s="14" t="s">
        <v>38</v>
      </c>
      <c r="C36" s="19" t="s">
        <v>58</v>
      </c>
      <c r="D36" s="15">
        <v>48</v>
      </c>
      <c r="E36" s="14" t="s">
        <v>9</v>
      </c>
      <c r="F36" s="93" t="s">
        <v>6</v>
      </c>
      <c r="G36" s="85"/>
    </row>
    <row r="37" spans="1:7" s="28" customFormat="1" ht="31.5" customHeight="1">
      <c r="A37" s="17">
        <v>32</v>
      </c>
      <c r="B37" s="14" t="s">
        <v>38</v>
      </c>
      <c r="C37" s="19" t="s">
        <v>59</v>
      </c>
      <c r="D37" s="25">
        <v>50</v>
      </c>
      <c r="E37" s="14" t="s">
        <v>9</v>
      </c>
      <c r="F37" s="93" t="s">
        <v>7</v>
      </c>
      <c r="G37" s="20"/>
    </row>
    <row r="38" spans="1:7" s="28" customFormat="1" ht="31.5" customHeight="1">
      <c r="A38" s="17">
        <v>33</v>
      </c>
      <c r="B38" s="14" t="s">
        <v>38</v>
      </c>
      <c r="C38" s="19" t="s">
        <v>60</v>
      </c>
      <c r="D38" s="26">
        <v>191.13954430227849</v>
      </c>
      <c r="E38" s="14" t="s">
        <v>9</v>
      </c>
      <c r="F38" s="95" t="s">
        <v>6</v>
      </c>
      <c r="G38" s="20"/>
    </row>
    <row r="39" spans="1:7" s="28" customFormat="1" ht="31.5" customHeight="1">
      <c r="A39" s="17">
        <v>34</v>
      </c>
      <c r="B39" s="14" t="s">
        <v>38</v>
      </c>
      <c r="C39" s="19" t="s">
        <v>61</v>
      </c>
      <c r="D39" s="26">
        <v>50</v>
      </c>
      <c r="E39" s="14" t="s">
        <v>9</v>
      </c>
      <c r="F39" s="95" t="s">
        <v>7</v>
      </c>
      <c r="G39" s="86"/>
    </row>
    <row r="40" spans="1:7" s="28" customFormat="1" ht="31.5" customHeight="1">
      <c r="A40" s="17">
        <v>35</v>
      </c>
      <c r="B40" s="14" t="s">
        <v>38</v>
      </c>
      <c r="C40" s="19" t="s">
        <v>62</v>
      </c>
      <c r="D40" s="26">
        <v>47.360763196184024</v>
      </c>
      <c r="E40" s="14" t="s">
        <v>9</v>
      </c>
      <c r="F40" s="95" t="s">
        <v>7</v>
      </c>
      <c r="G40" s="86"/>
    </row>
    <row r="41" spans="1:7" s="35" customFormat="1" ht="31.5" customHeight="1">
      <c r="A41" s="17">
        <v>36</v>
      </c>
      <c r="B41" s="14" t="s">
        <v>38</v>
      </c>
      <c r="C41" s="19" t="s">
        <v>62</v>
      </c>
      <c r="D41" s="26">
        <v>45.581772091139548</v>
      </c>
      <c r="E41" s="14" t="s">
        <v>9</v>
      </c>
      <c r="F41" s="95" t="s">
        <v>6</v>
      </c>
      <c r="G41" s="8"/>
    </row>
    <row r="42" spans="1:7" s="35" customFormat="1" ht="31.5" customHeight="1">
      <c r="A42" s="17">
        <v>37</v>
      </c>
      <c r="B42" s="14" t="s">
        <v>38</v>
      </c>
      <c r="C42" s="19" t="s">
        <v>62</v>
      </c>
      <c r="D42" s="26">
        <v>117.59491202543988</v>
      </c>
      <c r="E42" s="14" t="s">
        <v>9</v>
      </c>
      <c r="F42" s="95" t="s">
        <v>6</v>
      </c>
      <c r="G42" s="21"/>
    </row>
    <row r="43" spans="1:7" s="35" customFormat="1" ht="31.5" customHeight="1">
      <c r="A43" s="17">
        <v>38</v>
      </c>
      <c r="B43" s="14" t="s">
        <v>38</v>
      </c>
      <c r="C43" s="19" t="s">
        <v>63</v>
      </c>
      <c r="D43" s="10">
        <v>22</v>
      </c>
      <c r="E43" s="14" t="s">
        <v>9</v>
      </c>
      <c r="F43" s="95" t="s">
        <v>7</v>
      </c>
      <c r="G43" s="21"/>
    </row>
    <row r="44" spans="1:7" s="28" customFormat="1" ht="31.5" customHeight="1">
      <c r="A44" s="17">
        <v>39</v>
      </c>
      <c r="B44" s="14" t="s">
        <v>38</v>
      </c>
      <c r="C44" s="19" t="s">
        <v>64</v>
      </c>
      <c r="D44" s="26">
        <v>159.26170369148156</v>
      </c>
      <c r="E44" s="14" t="s">
        <v>9</v>
      </c>
      <c r="F44" s="95" t="s">
        <v>7</v>
      </c>
      <c r="G44" s="8"/>
    </row>
    <row r="45" spans="1:7" s="28" customFormat="1" ht="31.5" customHeight="1">
      <c r="A45" s="17">
        <v>40</v>
      </c>
      <c r="B45" s="14" t="s">
        <v>38</v>
      </c>
      <c r="C45" s="19" t="s">
        <v>65</v>
      </c>
      <c r="D45" s="26">
        <v>71.887811060944699</v>
      </c>
      <c r="E45" s="14" t="s">
        <v>9</v>
      </c>
      <c r="F45" s="95" t="s">
        <v>7</v>
      </c>
      <c r="G45" s="21"/>
    </row>
    <row r="46" spans="1:7" s="28" customFormat="1" ht="31.5" customHeight="1">
      <c r="A46" s="17">
        <v>41</v>
      </c>
      <c r="B46" s="14" t="s">
        <v>38</v>
      </c>
      <c r="C46" s="19" t="s">
        <v>66</v>
      </c>
      <c r="D46" s="26">
        <v>400.34499827500866</v>
      </c>
      <c r="E46" s="14" t="s">
        <v>9</v>
      </c>
      <c r="F46" s="97" t="s">
        <v>7</v>
      </c>
      <c r="G46" s="8"/>
    </row>
    <row r="47" spans="1:7" s="28" customFormat="1" ht="31.5" customHeight="1">
      <c r="A47" s="17">
        <v>42</v>
      </c>
      <c r="B47" s="14" t="s">
        <v>27</v>
      </c>
      <c r="C47" s="19" t="s">
        <v>67</v>
      </c>
      <c r="D47" s="26">
        <v>85.38107309463453</v>
      </c>
      <c r="E47" s="14" t="s">
        <v>9</v>
      </c>
      <c r="F47" s="97" t="s">
        <v>7</v>
      </c>
      <c r="G47" s="8"/>
    </row>
    <row r="48" spans="1:7" s="28" customFormat="1" ht="31.5" customHeight="1">
      <c r="A48" s="17">
        <v>43</v>
      </c>
      <c r="B48" s="14" t="s">
        <v>27</v>
      </c>
      <c r="C48" s="19" t="s">
        <v>68</v>
      </c>
      <c r="D48" s="26">
        <v>107.33046334768326</v>
      </c>
      <c r="E48" s="14" t="s">
        <v>9</v>
      </c>
      <c r="F48" s="97" t="s">
        <v>7</v>
      </c>
      <c r="G48" s="8"/>
    </row>
    <row r="49" spans="1:7" s="28" customFormat="1" ht="31.5" customHeight="1">
      <c r="A49" s="17">
        <v>44</v>
      </c>
      <c r="B49" s="14" t="s">
        <v>27</v>
      </c>
      <c r="C49" s="19" t="s">
        <v>69</v>
      </c>
      <c r="D49" s="26">
        <v>68.231358843205797</v>
      </c>
      <c r="E49" s="14" t="s">
        <v>9</v>
      </c>
      <c r="F49" s="95" t="s">
        <v>7</v>
      </c>
      <c r="G49" s="8"/>
    </row>
    <row r="50" spans="1:7" s="28" customFormat="1" ht="31.5" customHeight="1">
      <c r="A50" s="17">
        <v>45</v>
      </c>
      <c r="B50" s="14" t="s">
        <v>27</v>
      </c>
      <c r="C50" s="19" t="s">
        <v>69</v>
      </c>
      <c r="D50" s="26">
        <v>72.404637976810122</v>
      </c>
      <c r="E50" s="14" t="s">
        <v>9</v>
      </c>
      <c r="F50" s="97" t="s">
        <v>7</v>
      </c>
      <c r="G50" s="8"/>
    </row>
    <row r="51" spans="1:7" s="28" customFormat="1" ht="31.5" customHeight="1">
      <c r="A51" s="17">
        <v>46</v>
      </c>
      <c r="B51" s="14" t="s">
        <v>27</v>
      </c>
      <c r="C51" s="19" t="s">
        <v>69</v>
      </c>
      <c r="D51" s="26">
        <v>73.468132659336703</v>
      </c>
      <c r="E51" s="14" t="s">
        <v>9</v>
      </c>
      <c r="F51" s="97" t="s">
        <v>7</v>
      </c>
      <c r="G51" s="8"/>
    </row>
    <row r="52" spans="1:7" s="28" customFormat="1" ht="31.5" customHeight="1">
      <c r="A52" s="17">
        <v>47</v>
      </c>
      <c r="B52" s="14" t="s">
        <v>27</v>
      </c>
      <c r="C52" s="19" t="s">
        <v>69</v>
      </c>
      <c r="D52" s="26">
        <v>121.03289483552582</v>
      </c>
      <c r="E52" s="14" t="s">
        <v>9</v>
      </c>
      <c r="F52" s="97" t="s">
        <v>7</v>
      </c>
      <c r="G52" s="8"/>
    </row>
    <row r="53" spans="1:7" s="28" customFormat="1" ht="31.5" customHeight="1">
      <c r="A53" s="17">
        <v>48</v>
      </c>
      <c r="B53" s="14" t="s">
        <v>27</v>
      </c>
      <c r="C53" s="19" t="s">
        <v>70</v>
      </c>
      <c r="D53" s="26">
        <v>43.31678341608292</v>
      </c>
      <c r="E53" s="14" t="s">
        <v>9</v>
      </c>
      <c r="F53" s="92" t="s">
        <v>7</v>
      </c>
      <c r="G53" s="8"/>
    </row>
    <row r="54" spans="1:7" s="28" customFormat="1" ht="31.5" customHeight="1">
      <c r="A54" s="17">
        <v>49</v>
      </c>
      <c r="B54" s="14" t="s">
        <v>27</v>
      </c>
      <c r="C54" s="19" t="s">
        <v>71</v>
      </c>
      <c r="D54" s="26">
        <v>83.069584652076742</v>
      </c>
      <c r="E54" s="14" t="s">
        <v>9</v>
      </c>
      <c r="F54" s="92" t="s">
        <v>6</v>
      </c>
      <c r="G54" s="8"/>
    </row>
    <row r="55" spans="1:7" s="28" customFormat="1" ht="31.5" customHeight="1">
      <c r="A55" s="17">
        <v>50</v>
      </c>
      <c r="B55" s="14" t="s">
        <v>27</v>
      </c>
      <c r="C55" s="19" t="s">
        <v>72</v>
      </c>
      <c r="D55" s="26">
        <v>15.850420747896262</v>
      </c>
      <c r="E55" s="14" t="s">
        <v>9</v>
      </c>
      <c r="F55" s="92" t="s">
        <v>7</v>
      </c>
      <c r="G55" s="8"/>
    </row>
    <row r="56" spans="1:7" s="28" customFormat="1" ht="31.5" customHeight="1">
      <c r="A56" s="17">
        <v>51</v>
      </c>
      <c r="B56" s="14" t="s">
        <v>27</v>
      </c>
      <c r="C56" s="19" t="s">
        <v>73</v>
      </c>
      <c r="D56" s="26">
        <v>13.496932515337424</v>
      </c>
      <c r="E56" s="14" t="s">
        <v>9</v>
      </c>
      <c r="F56" s="92" t="s">
        <v>7</v>
      </c>
      <c r="G56" s="8"/>
    </row>
    <row r="57" spans="1:7" s="28" customFormat="1" ht="31.5" customHeight="1">
      <c r="A57" s="17">
        <v>52</v>
      </c>
      <c r="B57" s="14" t="s">
        <v>27</v>
      </c>
      <c r="C57" s="19" t="s">
        <v>74</v>
      </c>
      <c r="D57" s="10">
        <v>43.69</v>
      </c>
      <c r="E57" s="14" t="s">
        <v>9</v>
      </c>
      <c r="F57" s="92" t="s">
        <v>6</v>
      </c>
      <c r="G57" s="8"/>
    </row>
    <row r="58" spans="1:7" s="28" customFormat="1" ht="31.5" customHeight="1">
      <c r="A58" s="17">
        <v>53</v>
      </c>
      <c r="B58" s="14" t="s">
        <v>27</v>
      </c>
      <c r="C58" s="19" t="s">
        <v>75</v>
      </c>
      <c r="D58" s="26">
        <v>86.786566067169673</v>
      </c>
      <c r="E58" s="14" t="s">
        <v>9</v>
      </c>
      <c r="F58" s="92" t="s">
        <v>6</v>
      </c>
      <c r="G58" s="8"/>
    </row>
    <row r="59" spans="1:7" s="28" customFormat="1" ht="31.5" customHeight="1">
      <c r="A59" s="17">
        <v>54</v>
      </c>
      <c r="B59" s="14" t="s">
        <v>27</v>
      </c>
      <c r="C59" s="19" t="s">
        <v>76</v>
      </c>
      <c r="D59" s="26">
        <v>20</v>
      </c>
      <c r="E59" s="14" t="s">
        <v>9</v>
      </c>
      <c r="F59" s="92" t="s">
        <v>7</v>
      </c>
      <c r="G59" s="8"/>
    </row>
    <row r="60" spans="1:7" s="28" customFormat="1" ht="31.5" customHeight="1">
      <c r="A60" s="17">
        <v>55</v>
      </c>
      <c r="B60" s="14" t="s">
        <v>38</v>
      </c>
      <c r="C60" s="87" t="s">
        <v>77</v>
      </c>
      <c r="D60" s="26">
        <v>37.744311278443611</v>
      </c>
      <c r="E60" s="14" t="s">
        <v>9</v>
      </c>
      <c r="F60" s="94" t="s">
        <v>7</v>
      </c>
      <c r="G60" s="8"/>
    </row>
    <row r="61" spans="1:7" s="28" customFormat="1" ht="31.5" customHeight="1">
      <c r="A61" s="17">
        <v>56</v>
      </c>
      <c r="B61" s="14" t="s">
        <v>38</v>
      </c>
      <c r="C61" s="19" t="s">
        <v>78</v>
      </c>
      <c r="D61" s="10">
        <v>84.83</v>
      </c>
      <c r="E61" s="14" t="s">
        <v>9</v>
      </c>
      <c r="F61" s="94" t="s">
        <v>6</v>
      </c>
      <c r="G61" s="8"/>
    </row>
    <row r="62" spans="1:7" s="28" customFormat="1" ht="31.5" customHeight="1">
      <c r="A62" s="17">
        <v>57</v>
      </c>
      <c r="B62" s="14" t="s">
        <v>38</v>
      </c>
      <c r="C62" s="19" t="s">
        <v>79</v>
      </c>
      <c r="D62" s="26">
        <v>6.194969025154875</v>
      </c>
      <c r="E62" s="14" t="s">
        <v>9</v>
      </c>
      <c r="F62" s="94" t="s">
        <v>7</v>
      </c>
      <c r="G62" s="8"/>
    </row>
    <row r="63" spans="1:7" s="28" customFormat="1" ht="45" customHeight="1">
      <c r="A63" s="17">
        <v>58</v>
      </c>
      <c r="B63" s="14" t="s">
        <v>38</v>
      </c>
      <c r="C63" s="19" t="s">
        <v>80</v>
      </c>
      <c r="D63" s="26">
        <v>280</v>
      </c>
      <c r="E63" s="14" t="s">
        <v>9</v>
      </c>
      <c r="F63" s="94" t="s">
        <v>7</v>
      </c>
      <c r="G63" s="8"/>
    </row>
    <row r="64" spans="1:7" s="28" customFormat="1" ht="31.5" customHeight="1">
      <c r="A64" s="17">
        <v>59</v>
      </c>
      <c r="B64" s="14" t="s">
        <v>38</v>
      </c>
      <c r="C64" s="19" t="s">
        <v>81</v>
      </c>
      <c r="D64" s="26">
        <v>6.1589692051539746</v>
      </c>
      <c r="E64" s="14" t="s">
        <v>9</v>
      </c>
      <c r="F64" s="96" t="s">
        <v>7</v>
      </c>
      <c r="G64" s="24"/>
    </row>
    <row r="65" spans="1:7" s="28" customFormat="1" ht="27.75" customHeight="1">
      <c r="A65" s="17">
        <v>60</v>
      </c>
      <c r="B65" s="14" t="s">
        <v>38</v>
      </c>
      <c r="C65" s="19" t="s">
        <v>82</v>
      </c>
      <c r="D65" s="26">
        <v>40.18629906850466</v>
      </c>
      <c r="E65" s="14" t="s">
        <v>9</v>
      </c>
      <c r="F65" s="96" t="s">
        <v>7</v>
      </c>
      <c r="G65" s="8"/>
    </row>
    <row r="66" spans="1:7" s="29" customFormat="1" ht="31.5" customHeight="1">
      <c r="A66" s="17">
        <v>61</v>
      </c>
      <c r="B66" s="14" t="s">
        <v>38</v>
      </c>
      <c r="C66" s="19" t="s">
        <v>83</v>
      </c>
      <c r="D66" s="26">
        <v>30</v>
      </c>
      <c r="E66" s="14" t="s">
        <v>9</v>
      </c>
      <c r="F66" s="94" t="s">
        <v>7</v>
      </c>
      <c r="G66" s="8"/>
    </row>
    <row r="67" spans="1:7" s="29" customFormat="1" ht="31.5" customHeight="1">
      <c r="A67" s="17">
        <v>62</v>
      </c>
      <c r="B67" s="14" t="s">
        <v>27</v>
      </c>
      <c r="C67" s="7" t="s">
        <v>84</v>
      </c>
      <c r="D67" s="26">
        <v>68.21215893920531</v>
      </c>
      <c r="E67" s="14" t="s">
        <v>9</v>
      </c>
      <c r="F67" s="94" t="s">
        <v>6</v>
      </c>
      <c r="G67" s="8"/>
    </row>
    <row r="68" spans="1:7" s="29" customFormat="1" ht="31.5" customHeight="1">
      <c r="A68" s="17">
        <v>63</v>
      </c>
      <c r="B68" s="14" t="s">
        <v>39</v>
      </c>
      <c r="C68" s="7" t="s">
        <v>85</v>
      </c>
      <c r="D68" s="26">
        <v>21.787391063044687</v>
      </c>
      <c r="E68" s="14" t="s">
        <v>9</v>
      </c>
      <c r="F68" s="94" t="s">
        <v>7</v>
      </c>
      <c r="G68" s="8"/>
    </row>
    <row r="69" spans="1:7" s="28" customFormat="1" ht="28.5" customHeight="1">
      <c r="A69" s="111" t="s">
        <v>33</v>
      </c>
      <c r="B69" s="111"/>
      <c r="C69" s="111"/>
      <c r="D69" s="82">
        <f>SUM(D35:D68)</f>
        <v>2656.9744513777432</v>
      </c>
      <c r="E69" s="9"/>
      <c r="F69" s="9"/>
      <c r="G69" s="83"/>
    </row>
  </sheetData>
  <mergeCells count="5">
    <mergeCell ref="A1:G1"/>
    <mergeCell ref="A34:C34"/>
    <mergeCell ref="A24:C24"/>
    <mergeCell ref="A69:C69"/>
    <mergeCell ref="F2:G2"/>
  </mergeCells>
  <phoneticPr fontId="6" type="noConversion"/>
  <pageMargins left="0.51181102362204722" right="0.51181102362204722" top="0.15748031496062992" bottom="0.15748031496062992" header="0.31496062992125984" footer="0.31496062992125984"/>
  <pageSetup paperSize="8"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J47"/>
  <sheetViews>
    <sheetView workbookViewId="0">
      <selection activeCell="E4" sqref="E4"/>
    </sheetView>
  </sheetViews>
  <sheetFormatPr defaultRowHeight="13.5"/>
  <cols>
    <col min="1" max="1" width="7.75" customWidth="1"/>
    <col min="2" max="2" width="7.5" customWidth="1"/>
    <col min="3" max="3" width="31.375" customWidth="1"/>
    <col min="4" max="4" width="10.875" customWidth="1"/>
    <col min="5" max="5" width="15.75" customWidth="1"/>
    <col min="6" max="6" width="9.125" customWidth="1"/>
  </cols>
  <sheetData>
    <row r="1" spans="1:10" ht="41.25" customHeight="1">
      <c r="A1" s="128" t="s">
        <v>42</v>
      </c>
      <c r="B1" s="128"/>
      <c r="C1" s="128"/>
      <c r="D1" s="128"/>
      <c r="E1" s="128"/>
      <c r="F1" s="128"/>
    </row>
    <row r="2" spans="1:10" ht="30" customHeight="1">
      <c r="A2" s="64"/>
      <c r="B2" s="64"/>
      <c r="C2" s="64"/>
      <c r="D2" s="64"/>
      <c r="E2" s="130" t="s">
        <v>168</v>
      </c>
      <c r="F2" s="130"/>
    </row>
    <row r="3" spans="1:10" ht="30" customHeight="1">
      <c r="A3" s="12" t="s">
        <v>0</v>
      </c>
      <c r="B3" s="12" t="s">
        <v>4</v>
      </c>
      <c r="C3" s="12" t="s">
        <v>1</v>
      </c>
      <c r="D3" s="12" t="s">
        <v>167</v>
      </c>
      <c r="E3" s="12" t="s">
        <v>2</v>
      </c>
      <c r="F3" s="12" t="s">
        <v>5</v>
      </c>
    </row>
    <row r="4" spans="1:10" ht="30" customHeight="1">
      <c r="A4" s="14">
        <v>1</v>
      </c>
      <c r="B4" s="14" t="s">
        <v>19</v>
      </c>
      <c r="C4" s="19" t="s">
        <v>176</v>
      </c>
      <c r="D4" s="62">
        <v>4</v>
      </c>
      <c r="E4" s="19" t="s">
        <v>87</v>
      </c>
      <c r="F4" s="14"/>
    </row>
    <row r="5" spans="1:10" ht="30" customHeight="1">
      <c r="A5" s="14">
        <v>2</v>
      </c>
      <c r="B5" s="14" t="s">
        <v>19</v>
      </c>
      <c r="C5" s="19" t="s">
        <v>176</v>
      </c>
      <c r="D5" s="57">
        <v>0.4</v>
      </c>
      <c r="E5" s="19" t="s">
        <v>87</v>
      </c>
      <c r="F5" s="14"/>
    </row>
    <row r="6" spans="1:10" ht="30" customHeight="1">
      <c r="A6" s="14">
        <v>3</v>
      </c>
      <c r="B6" s="14" t="s">
        <v>19</v>
      </c>
      <c r="C6" s="19" t="s">
        <v>177</v>
      </c>
      <c r="D6" s="62">
        <v>9</v>
      </c>
      <c r="E6" s="19" t="s">
        <v>157</v>
      </c>
      <c r="F6" s="14"/>
      <c r="H6" s="65"/>
      <c r="I6" s="65"/>
      <c r="J6" s="65"/>
    </row>
    <row r="7" spans="1:10" ht="30" customHeight="1">
      <c r="A7" s="14">
        <v>4</v>
      </c>
      <c r="B7" s="14" t="s">
        <v>19</v>
      </c>
      <c r="C7" s="19" t="s">
        <v>200</v>
      </c>
      <c r="D7" s="62">
        <v>25</v>
      </c>
      <c r="E7" s="19" t="s">
        <v>139</v>
      </c>
      <c r="F7" s="14"/>
      <c r="H7" s="65"/>
      <c r="I7" s="65"/>
      <c r="J7" s="65"/>
    </row>
    <row r="8" spans="1:10" ht="30" customHeight="1">
      <c r="A8" s="14">
        <v>5</v>
      </c>
      <c r="B8" s="14" t="s">
        <v>19</v>
      </c>
      <c r="C8" s="19" t="s">
        <v>201</v>
      </c>
      <c r="D8" s="62">
        <v>41</v>
      </c>
      <c r="E8" s="19" t="s">
        <v>139</v>
      </c>
      <c r="F8" s="14"/>
      <c r="H8" s="65"/>
      <c r="I8" s="65"/>
      <c r="J8" s="65"/>
    </row>
    <row r="9" spans="1:10" ht="30" customHeight="1">
      <c r="A9" s="14">
        <v>6</v>
      </c>
      <c r="B9" s="14" t="s">
        <v>19</v>
      </c>
      <c r="C9" s="19" t="s">
        <v>178</v>
      </c>
      <c r="D9" s="62">
        <v>2</v>
      </c>
      <c r="E9" s="19" t="s">
        <v>140</v>
      </c>
      <c r="F9" s="14"/>
      <c r="H9" s="65"/>
      <c r="I9" s="65"/>
      <c r="J9" s="65"/>
    </row>
    <row r="10" spans="1:10" ht="30" customHeight="1">
      <c r="A10" s="14">
        <v>7</v>
      </c>
      <c r="B10" s="14" t="s">
        <v>19</v>
      </c>
      <c r="C10" s="19" t="s">
        <v>179</v>
      </c>
      <c r="D10" s="62">
        <v>82</v>
      </c>
      <c r="E10" s="19" t="s">
        <v>87</v>
      </c>
      <c r="F10" s="14"/>
      <c r="H10" s="65"/>
      <c r="I10" s="65"/>
      <c r="J10" s="65"/>
    </row>
    <row r="11" spans="1:10" ht="30" customHeight="1">
      <c r="A11" s="14">
        <v>8</v>
      </c>
      <c r="B11" s="14" t="s">
        <v>19</v>
      </c>
      <c r="C11" s="7" t="s">
        <v>182</v>
      </c>
      <c r="D11" s="60">
        <v>272</v>
      </c>
      <c r="E11" s="7" t="s">
        <v>166</v>
      </c>
      <c r="F11" s="14"/>
      <c r="H11" s="65"/>
      <c r="I11" s="65"/>
      <c r="J11" s="65"/>
    </row>
    <row r="12" spans="1:10" ht="30" customHeight="1">
      <c r="A12" s="14">
        <v>9</v>
      </c>
      <c r="B12" s="14" t="s">
        <v>19</v>
      </c>
      <c r="C12" s="7" t="s">
        <v>180</v>
      </c>
      <c r="D12" s="60">
        <v>25</v>
      </c>
      <c r="E12" s="7" t="s">
        <v>166</v>
      </c>
      <c r="F12" s="14"/>
      <c r="H12" s="65"/>
      <c r="I12" s="65"/>
      <c r="J12" s="65"/>
    </row>
    <row r="13" spans="1:10" ht="35.25" customHeight="1">
      <c r="A13" s="14">
        <v>10</v>
      </c>
      <c r="B13" s="14" t="s">
        <v>19</v>
      </c>
      <c r="C13" s="7" t="s">
        <v>180</v>
      </c>
      <c r="D13" s="60">
        <v>11</v>
      </c>
      <c r="E13" s="7" t="s">
        <v>166</v>
      </c>
      <c r="F13" s="14"/>
    </row>
    <row r="14" spans="1:10" ht="31.5" customHeight="1">
      <c r="A14" s="14">
        <v>11</v>
      </c>
      <c r="B14" s="14" t="s">
        <v>19</v>
      </c>
      <c r="C14" s="7" t="s">
        <v>181</v>
      </c>
      <c r="D14" s="60">
        <v>11</v>
      </c>
      <c r="E14" s="7" t="s">
        <v>166</v>
      </c>
      <c r="F14" s="14"/>
    </row>
    <row r="15" spans="1:10" ht="30" customHeight="1">
      <c r="A15" s="14">
        <v>12</v>
      </c>
      <c r="B15" s="14" t="s">
        <v>19</v>
      </c>
      <c r="C15" s="7" t="s">
        <v>184</v>
      </c>
      <c r="D15" s="45">
        <v>26</v>
      </c>
      <c r="E15" s="7" t="s">
        <v>101</v>
      </c>
      <c r="F15" s="14"/>
    </row>
    <row r="16" spans="1:10" ht="30" customHeight="1">
      <c r="A16" s="14">
        <v>13</v>
      </c>
      <c r="B16" s="14" t="s">
        <v>19</v>
      </c>
      <c r="C16" s="7" t="s">
        <v>183</v>
      </c>
      <c r="D16" s="45">
        <v>4</v>
      </c>
      <c r="E16" s="7" t="s">
        <v>101</v>
      </c>
      <c r="F16" s="14"/>
    </row>
    <row r="17" spans="1:6" ht="30" customHeight="1">
      <c r="A17" s="14">
        <v>14</v>
      </c>
      <c r="B17" s="14" t="s">
        <v>19</v>
      </c>
      <c r="C17" s="7" t="s">
        <v>185</v>
      </c>
      <c r="D17" s="45">
        <v>41</v>
      </c>
      <c r="E17" s="7" t="s">
        <v>101</v>
      </c>
      <c r="F17" s="14"/>
    </row>
    <row r="18" spans="1:6" ht="30" customHeight="1">
      <c r="A18" s="14">
        <v>15</v>
      </c>
      <c r="B18" s="14" t="s">
        <v>19</v>
      </c>
      <c r="C18" s="7" t="s">
        <v>158</v>
      </c>
      <c r="D18" s="58">
        <v>0.6</v>
      </c>
      <c r="E18" s="7" t="s">
        <v>101</v>
      </c>
      <c r="F18" s="14"/>
    </row>
    <row r="19" spans="1:6" ht="30" customHeight="1">
      <c r="A19" s="14">
        <v>16</v>
      </c>
      <c r="B19" s="14" t="s">
        <v>19</v>
      </c>
      <c r="C19" s="8" t="s">
        <v>186</v>
      </c>
      <c r="D19" s="45">
        <v>23</v>
      </c>
      <c r="E19" s="8" t="s">
        <v>159</v>
      </c>
      <c r="F19" s="14"/>
    </row>
    <row r="20" spans="1:6" ht="30" customHeight="1">
      <c r="A20" s="14">
        <v>17</v>
      </c>
      <c r="B20" s="14" t="s">
        <v>19</v>
      </c>
      <c r="C20" s="8" t="s">
        <v>187</v>
      </c>
      <c r="D20" s="60">
        <v>28</v>
      </c>
      <c r="E20" s="8" t="s">
        <v>160</v>
      </c>
      <c r="F20" s="14"/>
    </row>
    <row r="21" spans="1:6" ht="30" customHeight="1">
      <c r="A21" s="14">
        <v>18</v>
      </c>
      <c r="B21" s="14" t="s">
        <v>19</v>
      </c>
      <c r="C21" s="8" t="s">
        <v>161</v>
      </c>
      <c r="D21" s="60">
        <v>27</v>
      </c>
      <c r="E21" s="8" t="s">
        <v>162</v>
      </c>
      <c r="F21" s="14"/>
    </row>
    <row r="22" spans="1:6" ht="30" customHeight="1">
      <c r="A22" s="14">
        <v>19</v>
      </c>
      <c r="B22" s="14" t="s">
        <v>19</v>
      </c>
      <c r="C22" s="8" t="s">
        <v>188</v>
      </c>
      <c r="D22" s="60">
        <v>65</v>
      </c>
      <c r="E22" s="7" t="s">
        <v>101</v>
      </c>
      <c r="F22" s="14"/>
    </row>
    <row r="23" spans="1:6" ht="30" customHeight="1">
      <c r="A23" s="14">
        <v>20</v>
      </c>
      <c r="B23" s="14" t="s">
        <v>19</v>
      </c>
      <c r="C23" s="8" t="s">
        <v>202</v>
      </c>
      <c r="D23" s="60">
        <v>60</v>
      </c>
      <c r="E23" s="8" t="s">
        <v>87</v>
      </c>
      <c r="F23" s="14"/>
    </row>
    <row r="24" spans="1:6" ht="30" customHeight="1">
      <c r="A24" s="14">
        <v>21</v>
      </c>
      <c r="B24" s="14" t="s">
        <v>19</v>
      </c>
      <c r="C24" s="8" t="s">
        <v>205</v>
      </c>
      <c r="D24" s="60">
        <v>9</v>
      </c>
      <c r="E24" s="8" t="s">
        <v>163</v>
      </c>
      <c r="F24" s="14"/>
    </row>
    <row r="25" spans="1:6" ht="30" customHeight="1">
      <c r="A25" s="14">
        <v>22</v>
      </c>
      <c r="B25" s="14" t="s">
        <v>19</v>
      </c>
      <c r="C25" s="8" t="s">
        <v>203</v>
      </c>
      <c r="D25" s="60">
        <v>28</v>
      </c>
      <c r="E25" s="8" t="s">
        <v>162</v>
      </c>
      <c r="F25" s="14"/>
    </row>
    <row r="26" spans="1:6" ht="30" customHeight="1">
      <c r="A26" s="14">
        <v>23</v>
      </c>
      <c r="B26" s="14" t="s">
        <v>19</v>
      </c>
      <c r="C26" s="8" t="s">
        <v>204</v>
      </c>
      <c r="D26" s="60">
        <v>24</v>
      </c>
      <c r="E26" s="8" t="s">
        <v>164</v>
      </c>
      <c r="F26" s="14"/>
    </row>
    <row r="27" spans="1:6" ht="30" customHeight="1">
      <c r="A27" s="14">
        <v>24</v>
      </c>
      <c r="B27" s="14" t="s">
        <v>37</v>
      </c>
      <c r="C27" s="7" t="s">
        <v>165</v>
      </c>
      <c r="D27" s="63">
        <v>73</v>
      </c>
      <c r="E27" s="7" t="s">
        <v>166</v>
      </c>
      <c r="F27" s="14"/>
    </row>
    <row r="28" spans="1:6" ht="30" customHeight="1">
      <c r="A28" s="125" t="s">
        <v>30</v>
      </c>
      <c r="B28" s="126"/>
      <c r="C28" s="127"/>
      <c r="D28" s="110">
        <f>SUM(D4:D27)</f>
        <v>891</v>
      </c>
      <c r="E28" s="17"/>
      <c r="F28" s="14"/>
    </row>
    <row r="29" spans="1:6" ht="30" customHeight="1">
      <c r="A29" s="14">
        <v>25</v>
      </c>
      <c r="B29" s="19" t="s">
        <v>20</v>
      </c>
      <c r="C29" s="19" t="s">
        <v>189</v>
      </c>
      <c r="D29" s="59">
        <v>3.2</v>
      </c>
      <c r="E29" s="19" t="s">
        <v>141</v>
      </c>
      <c r="F29" s="14"/>
    </row>
    <row r="30" spans="1:6" ht="30" customHeight="1">
      <c r="A30" s="14">
        <v>26</v>
      </c>
      <c r="B30" s="19" t="s">
        <v>20</v>
      </c>
      <c r="C30" s="19" t="s">
        <v>190</v>
      </c>
      <c r="D30" s="59">
        <v>19</v>
      </c>
      <c r="E30" s="19" t="s">
        <v>142</v>
      </c>
      <c r="F30" s="14"/>
    </row>
    <row r="31" spans="1:6" ht="30" customHeight="1">
      <c r="A31" s="14">
        <v>27</v>
      </c>
      <c r="B31" s="19" t="s">
        <v>20</v>
      </c>
      <c r="C31" s="19" t="s">
        <v>136</v>
      </c>
      <c r="D31" s="59">
        <v>12.05</v>
      </c>
      <c r="E31" s="19" t="s">
        <v>142</v>
      </c>
      <c r="F31" s="14"/>
    </row>
    <row r="32" spans="1:6" ht="30" customHeight="1">
      <c r="A32" s="14">
        <v>28</v>
      </c>
      <c r="B32" s="19" t="s">
        <v>20</v>
      </c>
      <c r="C32" s="19" t="s">
        <v>137</v>
      </c>
      <c r="D32" s="59">
        <v>7.25</v>
      </c>
      <c r="E32" s="19" t="s">
        <v>142</v>
      </c>
      <c r="F32" s="14"/>
    </row>
    <row r="33" spans="1:6" ht="30" customHeight="1">
      <c r="A33" s="14">
        <v>29</v>
      </c>
      <c r="B33" s="19" t="s">
        <v>20</v>
      </c>
      <c r="C33" s="19" t="s">
        <v>138</v>
      </c>
      <c r="D33" s="59">
        <v>53.26</v>
      </c>
      <c r="E33" s="19" t="s">
        <v>142</v>
      </c>
      <c r="F33" s="14"/>
    </row>
    <row r="34" spans="1:6" ht="30" customHeight="1">
      <c r="A34" s="14">
        <v>30</v>
      </c>
      <c r="B34" s="19" t="s">
        <v>20</v>
      </c>
      <c r="C34" s="19" t="s">
        <v>191</v>
      </c>
      <c r="D34" s="59">
        <v>8.83</v>
      </c>
      <c r="E34" s="19" t="s">
        <v>142</v>
      </c>
      <c r="F34" s="14"/>
    </row>
    <row r="35" spans="1:6" ht="30" customHeight="1">
      <c r="A35" s="14">
        <v>31</v>
      </c>
      <c r="B35" s="19" t="s">
        <v>20</v>
      </c>
      <c r="C35" s="19" t="s">
        <v>192</v>
      </c>
      <c r="D35" s="59">
        <v>15.04</v>
      </c>
      <c r="E35" s="19" t="s">
        <v>142</v>
      </c>
      <c r="F35" s="14"/>
    </row>
    <row r="36" spans="1:6" ht="30" customHeight="1">
      <c r="A36" s="14">
        <v>32</v>
      </c>
      <c r="B36" s="19" t="s">
        <v>20</v>
      </c>
      <c r="C36" s="19" t="s">
        <v>193</v>
      </c>
      <c r="D36" s="59">
        <v>2.5</v>
      </c>
      <c r="E36" s="19" t="s">
        <v>142</v>
      </c>
      <c r="F36" s="14"/>
    </row>
    <row r="37" spans="1:6" ht="30" customHeight="1">
      <c r="A37" s="14">
        <v>33</v>
      </c>
      <c r="B37" s="19" t="s">
        <v>20</v>
      </c>
      <c r="C37" s="19" t="s">
        <v>105</v>
      </c>
      <c r="D37" s="59">
        <v>13.56</v>
      </c>
      <c r="E37" s="19" t="s">
        <v>142</v>
      </c>
      <c r="F37" s="14"/>
    </row>
    <row r="38" spans="1:6" ht="30" customHeight="1">
      <c r="A38" s="14">
        <v>34</v>
      </c>
      <c r="B38" s="19" t="s">
        <v>20</v>
      </c>
      <c r="C38" s="19" t="s">
        <v>194</v>
      </c>
      <c r="D38" s="59">
        <v>12.02</v>
      </c>
      <c r="E38" s="19" t="s">
        <v>142</v>
      </c>
      <c r="F38" s="14"/>
    </row>
    <row r="39" spans="1:6" ht="30" customHeight="1">
      <c r="A39" s="14">
        <v>35</v>
      </c>
      <c r="B39" s="19" t="s">
        <v>20</v>
      </c>
      <c r="C39" s="19" t="s">
        <v>206</v>
      </c>
      <c r="D39" s="59">
        <v>28.85</v>
      </c>
      <c r="E39" s="19" t="s">
        <v>143</v>
      </c>
      <c r="F39" s="14"/>
    </row>
    <row r="40" spans="1:6" ht="30" customHeight="1">
      <c r="A40" s="14">
        <v>36</v>
      </c>
      <c r="B40" s="19" t="s">
        <v>20</v>
      </c>
      <c r="C40" s="19" t="s">
        <v>198</v>
      </c>
      <c r="D40" s="59">
        <v>103</v>
      </c>
      <c r="E40" s="19" t="s">
        <v>142</v>
      </c>
      <c r="F40" s="14"/>
    </row>
    <row r="41" spans="1:6" ht="30" customHeight="1">
      <c r="A41" s="14">
        <v>37</v>
      </c>
      <c r="B41" s="19" t="s">
        <v>20</v>
      </c>
      <c r="C41" s="19" t="s">
        <v>199</v>
      </c>
      <c r="D41" s="59">
        <v>427</v>
      </c>
      <c r="E41" s="19" t="s">
        <v>142</v>
      </c>
      <c r="F41" s="14"/>
    </row>
    <row r="42" spans="1:6" ht="30" customHeight="1">
      <c r="A42" s="14">
        <v>38</v>
      </c>
      <c r="B42" s="19" t="s">
        <v>20</v>
      </c>
      <c r="C42" s="8" t="s">
        <v>197</v>
      </c>
      <c r="D42" s="60">
        <v>88</v>
      </c>
      <c r="E42" s="8" t="s">
        <v>164</v>
      </c>
      <c r="F42" s="14"/>
    </row>
    <row r="43" spans="1:6" ht="30" customHeight="1">
      <c r="A43" s="14">
        <v>39</v>
      </c>
      <c r="B43" s="19" t="s">
        <v>20</v>
      </c>
      <c r="C43" s="7" t="s">
        <v>195</v>
      </c>
      <c r="D43" s="15">
        <v>59</v>
      </c>
      <c r="E43" s="7" t="s">
        <v>166</v>
      </c>
      <c r="F43" s="14"/>
    </row>
    <row r="44" spans="1:6" ht="30" customHeight="1">
      <c r="A44" s="14">
        <v>40</v>
      </c>
      <c r="B44" s="19" t="s">
        <v>20</v>
      </c>
      <c r="C44" s="7" t="s">
        <v>196</v>
      </c>
      <c r="D44" s="27">
        <v>31</v>
      </c>
      <c r="E44" s="7" t="s">
        <v>166</v>
      </c>
      <c r="F44" s="14"/>
    </row>
    <row r="45" spans="1:6" ht="30" customHeight="1">
      <c r="A45" s="125" t="s">
        <v>31</v>
      </c>
      <c r="B45" s="126"/>
      <c r="C45" s="127"/>
      <c r="D45" s="42">
        <f>SUM(D29:D44)</f>
        <v>883.56</v>
      </c>
      <c r="E45" s="14"/>
      <c r="F45" s="16"/>
    </row>
    <row r="46" spans="1:6" s="30" customFormat="1" ht="30" customHeight="1">
      <c r="A46" s="17">
        <v>41</v>
      </c>
      <c r="B46" s="14" t="s">
        <v>39</v>
      </c>
      <c r="C46" s="19" t="s">
        <v>86</v>
      </c>
      <c r="D46" s="61">
        <v>10</v>
      </c>
      <c r="E46" s="31" t="s">
        <v>88</v>
      </c>
      <c r="F46" s="8"/>
    </row>
    <row r="47" spans="1:6" ht="27" customHeight="1">
      <c r="A47" s="129" t="s">
        <v>33</v>
      </c>
      <c r="B47" s="129"/>
      <c r="C47" s="129"/>
      <c r="D47" s="56">
        <f>SUM(D46:D46)</f>
        <v>10</v>
      </c>
      <c r="E47" s="44"/>
      <c r="F47" s="18"/>
    </row>
  </sheetData>
  <mergeCells count="5">
    <mergeCell ref="A1:F1"/>
    <mergeCell ref="A45:C45"/>
    <mergeCell ref="A47:C47"/>
    <mergeCell ref="A28:C28"/>
    <mergeCell ref="E2:F2"/>
  </mergeCells>
  <phoneticPr fontId="2" type="noConversion"/>
  <pageMargins left="0.51181102362204722" right="0.51181102362204722" top="0.35433070866141736" bottom="0.35433070866141736" header="0.31496062992125984" footer="0.31496062992125984"/>
  <pageSetup paperSize="8" scale="77" orientation="portrait" r:id="rId1"/>
</worksheet>
</file>

<file path=xl/worksheets/sheet5.xml><?xml version="1.0" encoding="utf-8"?>
<worksheet xmlns="http://schemas.openxmlformats.org/spreadsheetml/2006/main" xmlns:r="http://schemas.openxmlformats.org/officeDocument/2006/relationships">
  <dimension ref="A1:G8"/>
  <sheetViews>
    <sheetView workbookViewId="0">
      <selection activeCell="I8" sqref="I8"/>
    </sheetView>
  </sheetViews>
  <sheetFormatPr defaultRowHeight="30" customHeight="1"/>
  <cols>
    <col min="1" max="1" width="8.625" customWidth="1"/>
    <col min="2" max="2" width="8.75" customWidth="1"/>
    <col min="3" max="3" width="12.125" customWidth="1"/>
    <col min="4" max="4" width="14.625" customWidth="1"/>
    <col min="5" max="5" width="16.375" customWidth="1"/>
    <col min="6" max="6" width="14.625" customWidth="1"/>
    <col min="7" max="7" width="24.375" customWidth="1"/>
  </cols>
  <sheetData>
    <row r="1" spans="1:7" ht="46.5" customHeight="1">
      <c r="A1" s="120" t="s">
        <v>43</v>
      </c>
      <c r="B1" s="120"/>
      <c r="C1" s="120"/>
      <c r="D1" s="120"/>
      <c r="E1" s="120"/>
      <c r="F1" s="120"/>
      <c r="G1" s="120"/>
    </row>
    <row r="2" spans="1:7" ht="27.75" customHeight="1">
      <c r="A2" s="135" t="s">
        <v>29</v>
      </c>
      <c r="B2" s="135"/>
      <c r="C2" s="135"/>
      <c r="D2" s="135"/>
      <c r="E2" s="135"/>
      <c r="F2" s="135"/>
      <c r="G2" s="135"/>
    </row>
    <row r="3" spans="1:7" ht="34.5" customHeight="1">
      <c r="A3" s="36"/>
      <c r="B3" s="37" t="s">
        <v>25</v>
      </c>
      <c r="C3" s="133" t="s">
        <v>12</v>
      </c>
      <c r="D3" s="133" t="s">
        <v>23</v>
      </c>
      <c r="E3" s="133" t="s">
        <v>24</v>
      </c>
      <c r="F3" s="133" t="s">
        <v>28</v>
      </c>
      <c r="G3" s="133" t="s">
        <v>22</v>
      </c>
    </row>
    <row r="4" spans="1:7" ht="32.25" customHeight="1">
      <c r="A4" s="38" t="s">
        <v>26</v>
      </c>
      <c r="B4" s="39"/>
      <c r="C4" s="134"/>
      <c r="D4" s="134"/>
      <c r="E4" s="134"/>
      <c r="F4" s="134"/>
      <c r="G4" s="134"/>
    </row>
    <row r="5" spans="1:7" ht="30" customHeight="1">
      <c r="A5" s="131" t="s">
        <v>12</v>
      </c>
      <c r="B5" s="132"/>
      <c r="C5" s="40">
        <f>SUM(C6:C8)</f>
        <v>8657</v>
      </c>
      <c r="D5" s="40">
        <f t="shared" ref="D5:G5" si="0">SUM(D6:D8)</f>
        <v>647</v>
      </c>
      <c r="E5" s="40">
        <f t="shared" si="0"/>
        <v>4566</v>
      </c>
      <c r="F5" s="40">
        <f t="shared" si="0"/>
        <v>1659</v>
      </c>
      <c r="G5" s="40">
        <f t="shared" si="0"/>
        <v>1785</v>
      </c>
    </row>
    <row r="6" spans="1:7" ht="30" customHeight="1">
      <c r="A6" s="131" t="s">
        <v>19</v>
      </c>
      <c r="B6" s="132"/>
      <c r="C6" s="40">
        <f>SUM(D6:G6)</f>
        <v>3024</v>
      </c>
      <c r="D6" s="40">
        <v>174</v>
      </c>
      <c r="E6" s="40">
        <v>1093</v>
      </c>
      <c r="F6" s="40">
        <v>866</v>
      </c>
      <c r="G6" s="40">
        <v>891</v>
      </c>
    </row>
    <row r="7" spans="1:7" ht="30" customHeight="1">
      <c r="A7" s="131" t="s">
        <v>20</v>
      </c>
      <c r="B7" s="132"/>
      <c r="C7" s="40">
        <f t="shared" ref="C7:C8" si="1">SUM(D7:G7)</f>
        <v>2257</v>
      </c>
      <c r="D7" s="40">
        <v>162</v>
      </c>
      <c r="E7" s="40">
        <v>816</v>
      </c>
      <c r="F7" s="40">
        <v>395</v>
      </c>
      <c r="G7" s="40">
        <v>884</v>
      </c>
    </row>
    <row r="8" spans="1:7" ht="30" customHeight="1">
      <c r="A8" s="131" t="s">
        <v>27</v>
      </c>
      <c r="B8" s="132"/>
      <c r="C8" s="40">
        <f t="shared" si="1"/>
        <v>3376</v>
      </c>
      <c r="D8" s="40">
        <v>311</v>
      </c>
      <c r="E8" s="40">
        <v>2657</v>
      </c>
      <c r="F8" s="40">
        <v>398</v>
      </c>
      <c r="G8" s="40">
        <v>10</v>
      </c>
    </row>
  </sheetData>
  <mergeCells count="11">
    <mergeCell ref="G3:G4"/>
    <mergeCell ref="A5:B5"/>
    <mergeCell ref="A6:B6"/>
    <mergeCell ref="A7:B7"/>
    <mergeCell ref="A1:G1"/>
    <mergeCell ref="A2:G2"/>
    <mergeCell ref="A8:B8"/>
    <mergeCell ref="C3:C4"/>
    <mergeCell ref="D3:D4"/>
    <mergeCell ref="E3:E4"/>
    <mergeCell ref="F3:F4"/>
  </mergeCells>
  <phoneticPr fontId="6" type="noConversion"/>
  <pageMargins left="1.4960629921259843"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3</vt:i4>
      </vt:variant>
    </vt:vector>
  </HeadingPairs>
  <TitlesOfParts>
    <vt:vector size="8" baseType="lpstr">
      <vt:lpstr>商住</vt:lpstr>
      <vt:lpstr>商服</vt:lpstr>
      <vt:lpstr>工业</vt:lpstr>
      <vt:lpstr>公共</vt:lpstr>
      <vt:lpstr>汇总表</vt:lpstr>
      <vt:lpstr>工业!Print_Titles</vt:lpstr>
      <vt:lpstr>公共!Print_Titles</vt:lpstr>
      <vt:lpstr>商住!Print_Titles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侯伟洋(UE000483)</dc:creator>
  <cp:lastModifiedBy>卢伟轩(UE000330)</cp:lastModifiedBy>
  <cp:lastPrinted>2020-04-08T07:08:27Z</cp:lastPrinted>
  <dcterms:created xsi:type="dcterms:W3CDTF">2019-03-20T01:19:27Z</dcterms:created>
  <dcterms:modified xsi:type="dcterms:W3CDTF">2020-04-10T08:00:33Z</dcterms:modified>
</cp:coreProperties>
</file>