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标线" sheetId="1" r:id="rId1"/>
  </sheets>
  <definedNames>
    <definedName name="_xlnm.Print_Titles" localSheetId="0">标线!$3:$3</definedName>
  </definedNames>
  <calcPr calcId="144525"/>
</workbook>
</file>

<file path=xl/sharedStrings.xml><?xml version="1.0" encoding="utf-8"?>
<sst xmlns="http://schemas.openxmlformats.org/spreadsheetml/2006/main" count="73" uniqueCount="30">
  <si>
    <t>江门市市场监督管理局停车泊位导向标识施
划项目施工明细表</t>
  </si>
  <si>
    <t>一、施工地点：东华路办公区</t>
  </si>
  <si>
    <t>项  目 名  称</t>
  </si>
  <si>
    <t>规格</t>
  </si>
  <si>
    <t>数量</t>
  </si>
  <si>
    <t>说明</t>
  </si>
  <si>
    <t>施工数量</t>
  </si>
  <si>
    <t>单位</t>
  </si>
  <si>
    <t>小车位线</t>
  </si>
  <si>
    <t>按米数计算</t>
  </si>
  <si>
    <t>㎡</t>
  </si>
  <si>
    <t>3M箭头</t>
  </si>
  <si>
    <t>按个数计算</t>
  </si>
  <si>
    <t>个</t>
  </si>
  <si>
    <t>车位标识文字</t>
  </si>
  <si>
    <t>300*400MM</t>
  </si>
  <si>
    <t>广角镜连立杆</t>
  </si>
  <si>
    <t>按套数计算</t>
  </si>
  <si>
    <t>套</t>
  </si>
  <si>
    <t>0.4M车位三角形</t>
  </si>
  <si>
    <t>黄方格</t>
  </si>
  <si>
    <t>倒车定位器</t>
  </si>
  <si>
    <t>交通锥（蓝字）</t>
  </si>
  <si>
    <t xml:space="preserve">二、施工地点：星河路办公区 </t>
  </si>
  <si>
    <t>车位线</t>
  </si>
  <si>
    <t>中心黄实线</t>
  </si>
  <si>
    <t>中心黄虚线</t>
  </si>
  <si>
    <t>边实线</t>
  </si>
  <si>
    <t>减速让行线</t>
  </si>
  <si>
    <t>倒三角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</si>
</sst>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53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Normal_PJUoe02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千位分隔 2" xfId="54"/>
    <cellStyle name="千位分隔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1" sqref="A1:F1"/>
    </sheetView>
  </sheetViews>
  <sheetFormatPr defaultColWidth="9" defaultRowHeight="13.5" outlineLevelCol="5"/>
  <cols>
    <col min="1" max="1" width="22.875" style="5" customWidth="1"/>
    <col min="2" max="2" width="10.375" style="5" customWidth="1"/>
    <col min="3" max="3" width="10.5" style="5" customWidth="1"/>
    <col min="4" max="4" width="15.625" style="5" customWidth="1"/>
    <col min="5" max="5" width="11.875" style="5" customWidth="1"/>
    <col min="6" max="6" width="11.375" style="5" customWidth="1"/>
  </cols>
  <sheetData>
    <row r="1" ht="52" customHeight="1" spans="1:6">
      <c r="A1" s="6" t="s">
        <v>0</v>
      </c>
      <c r="B1" s="7"/>
      <c r="C1" s="7"/>
      <c r="D1" s="7"/>
      <c r="E1" s="7"/>
      <c r="F1" s="7"/>
    </row>
    <row r="2" s="1" customFormat="1" ht="26.25" customHeight="1" spans="1:6">
      <c r="A2" s="8" t="s">
        <v>1</v>
      </c>
      <c r="B2" s="8"/>
      <c r="C2" s="8"/>
      <c r="D2" s="8"/>
      <c r="E2" s="8"/>
      <c r="F2" s="8"/>
    </row>
    <row r="3" s="2" customFormat="1" ht="30" customHeight="1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</row>
    <row r="4" s="3" customFormat="1" ht="33" customHeight="1" spans="1:6">
      <c r="A4" s="11" t="s">
        <v>8</v>
      </c>
      <c r="B4" s="11">
        <v>0.15</v>
      </c>
      <c r="C4" s="12">
        <v>331</v>
      </c>
      <c r="D4" s="11" t="s">
        <v>9</v>
      </c>
      <c r="E4" s="11">
        <f>C4*B4</f>
        <v>49.65</v>
      </c>
      <c r="F4" s="11" t="s">
        <v>10</v>
      </c>
    </row>
    <row r="5" s="3" customFormat="1" ht="30" customHeight="1" spans="1:6">
      <c r="A5" s="11" t="s">
        <v>11</v>
      </c>
      <c r="B5" s="11"/>
      <c r="C5" s="12">
        <v>5</v>
      </c>
      <c r="D5" s="11" t="s">
        <v>12</v>
      </c>
      <c r="E5" s="12">
        <f>C5</f>
        <v>5</v>
      </c>
      <c r="F5" s="11" t="s">
        <v>13</v>
      </c>
    </row>
    <row r="6" s="3" customFormat="1" ht="30" customHeight="1" spans="1:6">
      <c r="A6" s="11" t="s">
        <v>14</v>
      </c>
      <c r="B6" s="11" t="s">
        <v>15</v>
      </c>
      <c r="C6" s="12">
        <v>48</v>
      </c>
      <c r="D6" s="11" t="s">
        <v>12</v>
      </c>
      <c r="E6" s="12">
        <f>C6</f>
        <v>48</v>
      </c>
      <c r="F6" s="11" t="s">
        <v>13</v>
      </c>
    </row>
    <row r="7" s="3" customFormat="1" ht="30" customHeight="1" spans="1:6">
      <c r="A7" s="11" t="s">
        <v>16</v>
      </c>
      <c r="B7" s="11"/>
      <c r="C7" s="12">
        <v>1</v>
      </c>
      <c r="D7" s="11" t="s">
        <v>17</v>
      </c>
      <c r="E7" s="11">
        <v>1</v>
      </c>
      <c r="F7" s="11" t="s">
        <v>18</v>
      </c>
    </row>
    <row r="8" s="4" customFormat="1" ht="30" customHeight="1" spans="1:6">
      <c r="A8" s="13" t="s">
        <v>19</v>
      </c>
      <c r="B8" s="14"/>
      <c r="C8" s="15">
        <v>53</v>
      </c>
      <c r="D8" s="14" t="s">
        <v>12</v>
      </c>
      <c r="E8" s="15">
        <f>C8</f>
        <v>53</v>
      </c>
      <c r="F8" s="14" t="s">
        <v>13</v>
      </c>
    </row>
    <row r="9" s="4" customFormat="1" ht="30" customHeight="1" spans="1:6">
      <c r="A9" s="13" t="s">
        <v>20</v>
      </c>
      <c r="B9" s="14">
        <v>0.15</v>
      </c>
      <c r="C9" s="15">
        <v>32</v>
      </c>
      <c r="D9" s="14" t="s">
        <v>9</v>
      </c>
      <c r="E9" s="14">
        <f>C9*B9</f>
        <v>4.8</v>
      </c>
      <c r="F9" s="14" t="s">
        <v>10</v>
      </c>
    </row>
    <row r="10" s="4" customFormat="1" ht="30" customHeight="1" spans="1:6">
      <c r="A10" s="13" t="s">
        <v>8</v>
      </c>
      <c r="B10" s="14">
        <v>0.15</v>
      </c>
      <c r="C10" s="15">
        <v>16</v>
      </c>
      <c r="D10" s="14" t="s">
        <v>9</v>
      </c>
      <c r="E10" s="14">
        <f>C10*B10</f>
        <v>2.4</v>
      </c>
      <c r="F10" s="14" t="s">
        <v>10</v>
      </c>
    </row>
    <row r="11" s="4" customFormat="1" ht="30" customHeight="1" spans="1:6">
      <c r="A11" s="13" t="s">
        <v>21</v>
      </c>
      <c r="B11" s="14"/>
      <c r="C11" s="15">
        <v>44</v>
      </c>
      <c r="D11" s="14" t="s">
        <v>12</v>
      </c>
      <c r="E11" s="15">
        <f>C11</f>
        <v>44</v>
      </c>
      <c r="F11" s="14" t="s">
        <v>13</v>
      </c>
    </row>
    <row r="12" s="4" customFormat="1" ht="30" customHeight="1" spans="1:6">
      <c r="A12" s="13" t="s">
        <v>22</v>
      </c>
      <c r="B12" s="14"/>
      <c r="C12" s="16">
        <v>2</v>
      </c>
      <c r="D12" s="14" t="s">
        <v>12</v>
      </c>
      <c r="E12" s="16">
        <f>C12</f>
        <v>2</v>
      </c>
      <c r="F12" s="14" t="s">
        <v>13</v>
      </c>
    </row>
    <row r="13" s="1" customFormat="1" ht="26.25" customHeight="1" spans="1:6">
      <c r="A13" s="8" t="s">
        <v>23</v>
      </c>
      <c r="B13" s="8"/>
      <c r="C13" s="8"/>
      <c r="D13" s="8"/>
      <c r="E13" s="8"/>
      <c r="F13" s="8"/>
    </row>
    <row r="14" s="2" customFormat="1" ht="30" customHeight="1" spans="1:6">
      <c r="A14" s="9" t="s">
        <v>2</v>
      </c>
      <c r="B14" s="9" t="s">
        <v>3</v>
      </c>
      <c r="C14" s="9" t="s">
        <v>4</v>
      </c>
      <c r="D14" s="9" t="s">
        <v>5</v>
      </c>
      <c r="E14" s="10" t="s">
        <v>6</v>
      </c>
      <c r="F14" s="10" t="s">
        <v>7</v>
      </c>
    </row>
    <row r="15" s="3" customFormat="1" ht="32" customHeight="1" spans="1:6">
      <c r="A15" s="11" t="s">
        <v>24</v>
      </c>
      <c r="B15" s="11">
        <v>0.15</v>
      </c>
      <c r="C15" s="12">
        <v>411</v>
      </c>
      <c r="D15" s="11" t="s">
        <v>9</v>
      </c>
      <c r="E15" s="11">
        <f>C15*B15</f>
        <v>61.65</v>
      </c>
      <c r="F15" s="11" t="s">
        <v>10</v>
      </c>
    </row>
    <row r="16" s="3" customFormat="1" ht="30" customHeight="1" spans="1:6">
      <c r="A16" s="11" t="s">
        <v>25</v>
      </c>
      <c r="B16" s="11">
        <v>0.15</v>
      </c>
      <c r="C16" s="17">
        <v>8.5</v>
      </c>
      <c r="D16" s="11" t="s">
        <v>9</v>
      </c>
      <c r="E16" s="11">
        <f t="shared" ref="E16:E22" si="0">C16*B16</f>
        <v>1.275</v>
      </c>
      <c r="F16" s="11" t="s">
        <v>10</v>
      </c>
    </row>
    <row r="17" s="3" customFormat="1" ht="30" customHeight="1" spans="1:6">
      <c r="A17" s="11" t="s">
        <v>26</v>
      </c>
      <c r="B17" s="11">
        <v>0.15</v>
      </c>
      <c r="C17" s="12">
        <f>2*16</f>
        <v>32</v>
      </c>
      <c r="D17" s="11" t="s">
        <v>9</v>
      </c>
      <c r="E17" s="11">
        <f t="shared" si="0"/>
        <v>4.8</v>
      </c>
      <c r="F17" s="11" t="s">
        <v>10</v>
      </c>
    </row>
    <row r="18" s="3" customFormat="1" ht="30" customHeight="1" spans="1:6">
      <c r="A18" s="11" t="s">
        <v>27</v>
      </c>
      <c r="B18" s="11">
        <v>0.15</v>
      </c>
      <c r="C18" s="12">
        <v>30</v>
      </c>
      <c r="D18" s="11" t="s">
        <v>9</v>
      </c>
      <c r="E18" s="11">
        <f t="shared" si="0"/>
        <v>4.5</v>
      </c>
      <c r="F18" s="11" t="s">
        <v>10</v>
      </c>
    </row>
    <row r="19" s="3" customFormat="1" ht="30" customHeight="1" spans="1:6">
      <c r="A19" s="18" t="s">
        <v>28</v>
      </c>
      <c r="B19" s="11">
        <v>0.15</v>
      </c>
      <c r="C19" s="17">
        <f>0.6*6</f>
        <v>3.6</v>
      </c>
      <c r="D19" s="11" t="s">
        <v>9</v>
      </c>
      <c r="E19" s="11">
        <f t="shared" si="0"/>
        <v>0.54</v>
      </c>
      <c r="F19" s="11" t="s">
        <v>10</v>
      </c>
    </row>
    <row r="20" s="3" customFormat="1" ht="30" customHeight="1" spans="1:6">
      <c r="A20" s="18" t="s">
        <v>29</v>
      </c>
      <c r="B20" s="11"/>
      <c r="C20" s="12">
        <v>1</v>
      </c>
      <c r="D20" s="11" t="s">
        <v>12</v>
      </c>
      <c r="E20" s="12">
        <f>C20</f>
        <v>1</v>
      </c>
      <c r="F20" s="11" t="s">
        <v>13</v>
      </c>
    </row>
    <row r="21" s="3" customFormat="1" ht="30" customHeight="1" spans="1:6">
      <c r="A21" s="18" t="s">
        <v>11</v>
      </c>
      <c r="B21" s="11"/>
      <c r="C21" s="12">
        <v>14</v>
      </c>
      <c r="D21" s="11" t="s">
        <v>12</v>
      </c>
      <c r="E21" s="12">
        <f>C21</f>
        <v>14</v>
      </c>
      <c r="F21" s="11" t="s">
        <v>13</v>
      </c>
    </row>
    <row r="22" s="3" customFormat="1" ht="30" customHeight="1" spans="1:6">
      <c r="A22" s="18" t="s">
        <v>20</v>
      </c>
      <c r="B22" s="11">
        <v>0.15</v>
      </c>
      <c r="C22" s="12">
        <v>66</v>
      </c>
      <c r="D22" s="11" t="s">
        <v>9</v>
      </c>
      <c r="E22" s="11">
        <f t="shared" si="0"/>
        <v>9.9</v>
      </c>
      <c r="F22" s="11" t="s">
        <v>10</v>
      </c>
    </row>
    <row r="23" s="4" customFormat="1" ht="30" customHeight="1" spans="1:6">
      <c r="A23" s="13" t="s">
        <v>19</v>
      </c>
      <c r="B23" s="14"/>
      <c r="C23" s="15">
        <v>36</v>
      </c>
      <c r="D23" s="14" t="s">
        <v>12</v>
      </c>
      <c r="E23" s="15">
        <f>C23</f>
        <v>36</v>
      </c>
      <c r="F23" s="14" t="s">
        <v>13</v>
      </c>
    </row>
    <row r="24" s="4" customFormat="1" ht="30" customHeight="1" spans="1:6">
      <c r="A24" s="13" t="s">
        <v>21</v>
      </c>
      <c r="B24" s="14"/>
      <c r="C24" s="15">
        <v>66</v>
      </c>
      <c r="D24" s="14" t="s">
        <v>12</v>
      </c>
      <c r="E24" s="15">
        <f>C24</f>
        <v>66</v>
      </c>
      <c r="F24" s="14" t="s">
        <v>13</v>
      </c>
    </row>
  </sheetData>
  <mergeCells count="3">
    <mergeCell ref="A1:F1"/>
    <mergeCell ref="A2:F2"/>
    <mergeCell ref="A13:F13"/>
  </mergeCells>
  <pageMargins left="0.904861111111111" right="0.314583333333333" top="0.393055555555556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朱惠庄</cp:lastModifiedBy>
  <dcterms:created xsi:type="dcterms:W3CDTF">2018-08-26T04:39:00Z</dcterms:created>
  <cp:lastPrinted>2020-09-11T08:39:00Z</cp:lastPrinted>
  <dcterms:modified xsi:type="dcterms:W3CDTF">2020-10-12T07:42:06Z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