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<sst xmlns="http://schemas.openxmlformats.org/spreadsheetml/2006/main" count="15" uniqueCount="15">
  <si>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附件4</t>
  </si>
  <si>
    <t xml:space="preserve">
残疾孤儿手术康复明天计划项目拟分配方案</t>
  </si>
  <si>
    <t>地区</t>
  </si>
  <si>
    <t>申请金额
（万元）</t>
  </si>
  <si>
    <t>补助比例</t>
  </si>
  <si>
    <t>计算分配金额
（万元）</t>
  </si>
  <si>
    <t>建议下达金额（万元）</t>
  </si>
  <si>
    <t>市社会福利院</t>
  </si>
  <si>
    <t>新会区</t>
  </si>
  <si>
    <t>台山市</t>
  </si>
  <si>
    <t>开平市</t>
  </si>
  <si>
    <t>鹤山市</t>
  </si>
  <si>
    <t>恩平市</t>
  </si>
  <si>
    <t>合计</t>
  </si>
  <si>
    <t>备注：
本次我省共申报资金402万元，中央下达我省351万元，补助比例为87.3%（351/402）。我市共申报资金22万元，省参照87.3%的补助比例，计算并取整下达我市19万元（22*87.3%）。
现拟参照省分配方式，以全市各福利机构申报金额乘以补助比例计算分配金额并取整下达。</t>
  </si>
</sst>
</file>

<file path=xl/styles.xml><?xml version="1.0" encoding="utf-8"?>
<styleSheet xmlns="http://schemas.openxmlformats.org/spreadsheetml/2006/main">
  <numFmts count="5">
    <numFmt numFmtId="176" formatCode="0.00000_);[Red]\(0.000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14" fillId="22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A12" sqref="A12:E12"/>
    </sheetView>
  </sheetViews>
  <sheetFormatPr defaultColWidth="9" defaultRowHeight="13.5" outlineLevelCol="4"/>
  <cols>
    <col min="1" max="1" width="26" customWidth="1"/>
    <col min="2" max="2" width="15.125" customWidth="1"/>
    <col min="3" max="3" width="11.25" customWidth="1"/>
    <col min="4" max="5" width="15.125" customWidth="1"/>
  </cols>
  <sheetData>
    <row r="1" spans="1:1">
      <c r="A1" t="s">
        <v>0</v>
      </c>
    </row>
    <row r="2" ht="60.75" customHeight="1" spans="1:5">
      <c r="A2" s="1" t="s">
        <v>1</v>
      </c>
      <c r="B2" s="1"/>
      <c r="C2" s="1"/>
      <c r="D2" s="1"/>
      <c r="E2" s="1"/>
    </row>
    <row r="3" ht="42.75" customHeight="1" spans="1:5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</row>
    <row r="4" ht="35.25" customHeight="1" spans="1:5">
      <c r="A4" s="5" t="s">
        <v>7</v>
      </c>
      <c r="B4" s="5">
        <v>20.66</v>
      </c>
      <c r="C4" s="6">
        <v>0.873</v>
      </c>
      <c r="D4" s="7">
        <f>B4*C4</f>
        <v>18.03618</v>
      </c>
      <c r="E4" s="8">
        <v>17.8</v>
      </c>
    </row>
    <row r="5" ht="35.25" customHeight="1" spans="1:5">
      <c r="A5" s="5" t="s">
        <v>8</v>
      </c>
      <c r="B5" s="5">
        <v>0</v>
      </c>
      <c r="C5" s="9"/>
      <c r="D5" s="7">
        <f>B5*C4</f>
        <v>0</v>
      </c>
      <c r="E5" s="8"/>
    </row>
    <row r="6" ht="35.25" customHeight="1" spans="1:5">
      <c r="A6" s="5" t="s">
        <v>9</v>
      </c>
      <c r="B6" s="5">
        <v>0</v>
      </c>
      <c r="C6" s="9"/>
      <c r="D6" s="7">
        <f>B6*C4</f>
        <v>0</v>
      </c>
      <c r="E6" s="8"/>
    </row>
    <row r="7" ht="35.25" customHeight="1" spans="1:5">
      <c r="A7" s="5" t="s">
        <v>10</v>
      </c>
      <c r="B7" s="5">
        <v>0</v>
      </c>
      <c r="C7" s="9"/>
      <c r="D7" s="7">
        <f>B7*C4</f>
        <v>0</v>
      </c>
      <c r="E7" s="8"/>
    </row>
    <row r="8" ht="35.25" customHeight="1" spans="1:5">
      <c r="A8" s="5" t="s">
        <v>11</v>
      </c>
      <c r="B8" s="5">
        <v>0.56</v>
      </c>
      <c r="C8" s="9"/>
      <c r="D8" s="7">
        <f>B8*C4</f>
        <v>0.48888</v>
      </c>
      <c r="E8" s="8">
        <v>0.5</v>
      </c>
    </row>
    <row r="9" ht="35.25" customHeight="1" spans="1:5">
      <c r="A9" s="5" t="s">
        <v>12</v>
      </c>
      <c r="B9" s="5">
        <v>0.78</v>
      </c>
      <c r="C9" s="9"/>
      <c r="D9" s="7">
        <f>B9*C4</f>
        <v>0.68094</v>
      </c>
      <c r="E9" s="8">
        <v>0.7</v>
      </c>
    </row>
    <row r="10" ht="35.25" customHeight="1" spans="1:5">
      <c r="A10" s="5" t="s">
        <v>13</v>
      </c>
      <c r="B10" s="5">
        <f>SUM(B4:B9)</f>
        <v>22</v>
      </c>
      <c r="C10" s="10"/>
      <c r="D10" s="7">
        <f>SUM(D4:D9)</f>
        <v>19.206</v>
      </c>
      <c r="E10" s="8">
        <f>SUM(E4:E9)</f>
        <v>19</v>
      </c>
    </row>
    <row r="11" ht="18" customHeight="1" spans="1:1">
      <c r="A11" s="11"/>
    </row>
    <row r="12" ht="87" customHeight="1" spans="1:5">
      <c r="A12" s="12" t="s">
        <v>14</v>
      </c>
      <c r="B12" s="12"/>
      <c r="C12" s="12"/>
      <c r="D12" s="12"/>
      <c r="E12" s="12"/>
    </row>
    <row r="13" spans="1:1">
      <c r="A13" s="11"/>
    </row>
    <row r="14" spans="1:1">
      <c r="A14" s="11"/>
    </row>
    <row r="15" spans="1:1">
      <c r="A15" s="11"/>
    </row>
  </sheetData>
  <mergeCells count="3">
    <mergeCell ref="A2:E2"/>
    <mergeCell ref="A12:E12"/>
    <mergeCell ref="C4:C10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骆慧晶</dc:creator>
  <cp:lastModifiedBy>Administrator</cp:lastModifiedBy>
  <dcterms:created xsi:type="dcterms:W3CDTF">2019-08-29T01:23:00Z</dcterms:created>
  <cp:lastPrinted>2019-09-05T00:06:00Z</cp:lastPrinted>
  <dcterms:modified xsi:type="dcterms:W3CDTF">2020-11-03T08:14:41Z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