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20" yWindow="1320" windowWidth="21600" windowHeight="10785"/>
  </bookViews>
  <sheets>
    <sheet name="Sheet1" sheetId="1" r:id="rId1"/>
    <sheet name="Sheet2" sheetId="2" r:id="rId2"/>
    <sheet name="Sheet3" sheetId="3" r:id="rId3"/>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1" i="1" l="1"/>
  <c r="G41" i="1"/>
  <c r="F41" i="1"/>
  <c r="E40" i="1"/>
  <c r="E39" i="1"/>
  <c r="E38"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41" i="1" l="1"/>
</calcChain>
</file>

<file path=xl/sharedStrings.xml><?xml version="1.0" encoding="utf-8"?>
<sst xmlns="http://schemas.openxmlformats.org/spreadsheetml/2006/main" count="114" uniqueCount="68">
  <si>
    <t>序号</t>
  </si>
  <si>
    <t>单位名称</t>
  </si>
  <si>
    <t>奖项名称</t>
  </si>
  <si>
    <t>安排资金</t>
  </si>
  <si>
    <t>备注</t>
  </si>
  <si>
    <t>总扶持金额</t>
  </si>
  <si>
    <t>技术创新资金</t>
  </si>
  <si>
    <t>省</t>
  </si>
  <si>
    <t>市直</t>
  </si>
  <si>
    <t>属地</t>
  </si>
  <si>
    <t>成长组特等奖</t>
  </si>
  <si>
    <t>成长组一等奖</t>
  </si>
  <si>
    <t>成长组二等奖</t>
  </si>
  <si>
    <t>成长组三等奖</t>
  </si>
  <si>
    <t>初创组一等奖</t>
  </si>
  <si>
    <t>初创组二等奖</t>
  </si>
  <si>
    <t>江门市依潺环保科技有限公司</t>
  </si>
  <si>
    <t>初创组三等奖</t>
  </si>
  <si>
    <t>入围国赛补贴</t>
  </si>
  <si>
    <t>科技服务中心</t>
  </si>
  <si>
    <t>创新基金及大赛专项工作经费</t>
  </si>
  <si>
    <t>合计</t>
  </si>
  <si>
    <t>鹤山市厚积工程机械有限公司</t>
  </si>
  <si>
    <t>江门市荣炭电子材料有限公司</t>
  </si>
  <si>
    <t>江门市润宇传感器科技有限公司</t>
  </si>
  <si>
    <t>江门市澳保生物科技有限公司</t>
  </si>
  <si>
    <t>江门市国彬机器人有限公司</t>
  </si>
  <si>
    <t>江门市久冠松高分子材料有限公司</t>
  </si>
  <si>
    <t>广东今科机床有限公司</t>
  </si>
  <si>
    <t>派洛奇科技（广东）有限公司</t>
  </si>
  <si>
    <t>江门市君顺实业有限公司</t>
  </si>
  <si>
    <t>江门市佰分云教育科技有限公司</t>
  </si>
  <si>
    <t>江门市华彩立方科技有限公司</t>
  </si>
  <si>
    <t>江门云科智能装备有限公司</t>
  </si>
  <si>
    <t>江门市蓬江区慧邦涂料有限公司</t>
  </si>
  <si>
    <t>江门市华龙膜材股份有限公司</t>
  </si>
  <si>
    <t>江门市金信恒科技有限公司</t>
  </si>
  <si>
    <t>恩平市捷威创新材料有限公司</t>
  </si>
  <si>
    <t>江门市蓬江区茵豪电器有限公司</t>
  </si>
  <si>
    <t>广东唯是晶圆科技有限公司</t>
  </si>
  <si>
    <t>江门市华讯方舟科技有限公司</t>
  </si>
  <si>
    <t>江门市泰林精密机械有限公司</t>
  </si>
  <si>
    <t>广东人和照明实业有限公司</t>
  </si>
  <si>
    <t>华工（江门）机电有限公司</t>
  </si>
  <si>
    <t>台山市赛科农业技术有限公司</t>
  </si>
  <si>
    <t>江门市佐敦环保科技有限公司</t>
  </si>
  <si>
    <t>江门市东有科技有限公司</t>
  </si>
  <si>
    <t>江门市龙瀛科技发展有限公司</t>
  </si>
  <si>
    <t>江门市新构思环保科技有限公司</t>
  </si>
  <si>
    <t>江门乐博科技有限公司</t>
  </si>
  <si>
    <t>广东纯态数字化信息科技有限公司</t>
  </si>
  <si>
    <t>入围国赛补贴</t>
    <phoneticPr fontId="3" type="noConversion"/>
  </si>
  <si>
    <t>入围国赛补贴</t>
    <phoneticPr fontId="3" type="noConversion"/>
  </si>
  <si>
    <t>江门市荣炭电子材料有限公司</t>
    <phoneticPr fontId="3" type="noConversion"/>
  </si>
  <si>
    <t>江门市久冠松高分子材料有限公司</t>
    <phoneticPr fontId="3" type="noConversion"/>
  </si>
  <si>
    <t>江门市润宇传感器科技有限公司</t>
    <phoneticPr fontId="3" type="noConversion"/>
  </si>
  <si>
    <t>2020年江门市科技型中小企业技术创新资金及科技创新创业大赛专项资金安排计划表</t>
    <phoneticPr fontId="3" type="noConversion"/>
  </si>
  <si>
    <t>鹤山市</t>
    <phoneticPr fontId="3" type="noConversion"/>
  </si>
  <si>
    <t>新会区</t>
    <phoneticPr fontId="3" type="noConversion"/>
  </si>
  <si>
    <t>新会区</t>
    <phoneticPr fontId="3" type="noConversion"/>
  </si>
  <si>
    <t>江海区</t>
    <phoneticPr fontId="3" type="noConversion"/>
  </si>
  <si>
    <t>蓬江区</t>
    <phoneticPr fontId="3" type="noConversion"/>
  </si>
  <si>
    <t>蓬江区</t>
    <phoneticPr fontId="3" type="noConversion"/>
  </si>
  <si>
    <t>江海区</t>
    <phoneticPr fontId="3" type="noConversion"/>
  </si>
  <si>
    <t>恩平市</t>
    <phoneticPr fontId="3" type="noConversion"/>
  </si>
  <si>
    <t>台山市</t>
    <phoneticPr fontId="3" type="noConversion"/>
  </si>
  <si>
    <t>台山市</t>
    <phoneticPr fontId="3" type="noConversion"/>
  </si>
  <si>
    <t>所属市（区）</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</si>
</sst>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family val="2"/>
      <charset val="134"/>
      <scheme val="minor"/>
    </font>
    <font>
      <sz val="10.5"/>
      <color theme="1"/>
      <name val="Calibri"/>
      <family val="2"/>
    </font>
    <font>
      <sz val="10"/>
      <color theme="1"/>
      <name val="宋体"/>
      <family val="3"/>
      <charset val="134"/>
    </font>
    <font>
      <sz val="9"/>
      <name val="宋体"/>
      <family val="2"/>
      <charset val="134"/>
      <scheme val="minor"/>
    </font>
    <font>
      <sz val="12"/>
      <color theme="1"/>
      <name val="宋体"/>
      <family val="3"/>
      <charset val="134"/>
    </font>
    <font>
      <sz val="12"/>
      <color theme="1"/>
      <name val="方正黑体_GBK"/>
      <family val="4"/>
      <charset val="134"/>
    </font>
    <font>
      <sz val="12"/>
      <color rgb="FF000000"/>
      <name val="方正黑体_GBK"/>
      <family val="4"/>
      <charset val="134"/>
    </font>
    <font>
      <b/>
      <sz val="12"/>
      <color theme="1"/>
      <name val="宋体"/>
      <family val="3"/>
      <charset val="134"/>
    </font>
    <font>
      <b/>
      <sz val="12"/>
      <color theme="1"/>
      <name val="宋体"/>
      <family val="3"/>
      <charset val="134"/>
      <scheme val="minor"/>
    </font>
    <font>
      <b/>
      <sz val="16"/>
      <color theme="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7" fillId="0" borderId="1" xfId="0" applyFont="1" applyBorder="1" applyAlignment="1">
      <alignment horizontal="center" vertical="center"/>
    </xf>
    <xf numFmtId="0" fontId="9" fillId="0" borderId="0" xfId="0" applyFont="1" applyBorder="1">
      <alignment vertical="center"/>
    </xf>
    <xf numFmtId="0" fontId="0" fillId="0" borderId="0" xfId="0" applyBorder="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zoomScaleNormal="100" workbookViewId="0">
      <selection activeCell="J1" sqref="J1"/>
    </sheetView>
  </sheetViews>
  <sheetFormatPr defaultRowHeight="13.5" x14ac:dyDescent="0.15"/>
  <cols>
    <col min="2" max="2" width="24" customWidth="1"/>
    <col min="3" max="3" width="13.125" customWidth="1"/>
    <col min="4" max="4" width="14.75" customWidth="1"/>
    <col min="9" max="9" width="19" customWidth="1"/>
  </cols>
  <sheetData>
    <row r="1" spans="1:9" x14ac:dyDescent="0.15">
      <c r="A1" s="9" t="s">
        <v>56</v>
      </c>
      <c r="B1" s="10"/>
      <c r="C1" s="10"/>
      <c r="D1" s="10"/>
      <c r="E1" s="10"/>
      <c r="F1" s="10"/>
      <c r="G1" s="10"/>
      <c r="H1" s="10"/>
      <c r="I1" s="10"/>
    </row>
    <row r="2" spans="1:9" x14ac:dyDescent="0.15">
      <c r="A2" s="10"/>
      <c r="B2" s="10"/>
      <c r="C2" s="10"/>
      <c r="D2" s="10"/>
      <c r="E2" s="10"/>
      <c r="F2" s="10"/>
      <c r="G2" s="10"/>
      <c r="H2" s="10"/>
      <c r="I2" s="10"/>
    </row>
    <row r="3" spans="1:9" x14ac:dyDescent="0.15">
      <c r="A3" s="10"/>
      <c r="B3" s="10"/>
      <c r="C3" s="10"/>
      <c r="D3" s="10"/>
      <c r="E3" s="10"/>
      <c r="F3" s="10"/>
      <c r="G3" s="10"/>
      <c r="H3" s="10"/>
      <c r="I3" s="10"/>
    </row>
    <row r="4" spans="1:9" ht="15.75" x14ac:dyDescent="0.15">
      <c r="A4" s="11" t="s">
        <v>0</v>
      </c>
      <c r="B4" s="11" t="s">
        <v>1</v>
      </c>
      <c r="C4" s="13" t="s">
        <v>67</v>
      </c>
      <c r="D4" s="11" t="s">
        <v>2</v>
      </c>
      <c r="E4" s="12" t="s">
        <v>3</v>
      </c>
      <c r="F4" s="12"/>
      <c r="G4" s="12"/>
      <c r="H4" s="12"/>
      <c r="I4" s="12" t="s">
        <v>4</v>
      </c>
    </row>
    <row r="5" spans="1:9" ht="39.75" customHeight="1" x14ac:dyDescent="0.15">
      <c r="A5" s="11"/>
      <c r="B5" s="11"/>
      <c r="C5" s="14"/>
      <c r="D5" s="11"/>
      <c r="E5" s="12" t="s">
        <v>5</v>
      </c>
      <c r="F5" s="12" t="s">
        <v>6</v>
      </c>
      <c r="G5" s="12"/>
      <c r="H5" s="12"/>
      <c r="I5" s="12"/>
    </row>
    <row r="6" spans="1:9" ht="15.75" x14ac:dyDescent="0.15">
      <c r="A6" s="11"/>
      <c r="B6" s="11"/>
      <c r="C6" s="15"/>
      <c r="D6" s="11"/>
      <c r="E6" s="12"/>
      <c r="F6" s="5" t="s">
        <v>7</v>
      </c>
      <c r="G6" s="5" t="s">
        <v>8</v>
      </c>
      <c r="H6" s="5" t="s">
        <v>9</v>
      </c>
      <c r="I6" s="12"/>
    </row>
    <row r="7" spans="1:9" ht="14.25" x14ac:dyDescent="0.15">
      <c r="A7" s="4">
        <v>1</v>
      </c>
      <c r="B7" s="1" t="s">
        <v>22</v>
      </c>
      <c r="C7" s="1" t="s">
        <v>57</v>
      </c>
      <c r="D7" s="1" t="s">
        <v>10</v>
      </c>
      <c r="E7" s="3">
        <f>F7+G7+H7</f>
        <v>100</v>
      </c>
      <c r="F7" s="3">
        <v>50</v>
      </c>
      <c r="G7" s="3">
        <v>25</v>
      </c>
      <c r="H7" s="3">
        <v>25</v>
      </c>
      <c r="I7" s="1"/>
    </row>
    <row r="8" spans="1:9" ht="14.25" x14ac:dyDescent="0.15">
      <c r="A8" s="4">
        <v>2</v>
      </c>
      <c r="B8" s="1" t="s">
        <v>23</v>
      </c>
      <c r="C8" s="1" t="s">
        <v>58</v>
      </c>
      <c r="D8" s="1" t="s">
        <v>11</v>
      </c>
      <c r="E8" s="3">
        <f t="shared" ref="E8:E40" si="0">F8+G8+H8</f>
        <v>50</v>
      </c>
      <c r="F8" s="3">
        <v>20</v>
      </c>
      <c r="G8" s="3">
        <v>15</v>
      </c>
      <c r="H8" s="3">
        <v>15</v>
      </c>
      <c r="I8" s="1"/>
    </row>
    <row r="9" spans="1:9" ht="14.25" x14ac:dyDescent="0.15">
      <c r="A9" s="4">
        <v>3</v>
      </c>
      <c r="B9" s="1" t="s">
        <v>24</v>
      </c>
      <c r="C9" s="1" t="s">
        <v>59</v>
      </c>
      <c r="D9" s="1" t="s">
        <v>12</v>
      </c>
      <c r="E9" s="3">
        <f t="shared" si="0"/>
        <v>40</v>
      </c>
      <c r="F9" s="3">
        <v>20</v>
      </c>
      <c r="G9" s="3">
        <v>10</v>
      </c>
      <c r="H9" s="3">
        <v>10</v>
      </c>
      <c r="I9" s="1"/>
    </row>
    <row r="10" spans="1:9" ht="14.25" x14ac:dyDescent="0.15">
      <c r="A10" s="4">
        <v>4</v>
      </c>
      <c r="B10" s="1" t="s">
        <v>25</v>
      </c>
      <c r="C10" s="1" t="s">
        <v>59</v>
      </c>
      <c r="D10" s="1" t="s">
        <v>12</v>
      </c>
      <c r="E10" s="3">
        <f t="shared" si="0"/>
        <v>40</v>
      </c>
      <c r="F10" s="3">
        <v>20</v>
      </c>
      <c r="G10" s="3">
        <v>10</v>
      </c>
      <c r="H10" s="3">
        <v>10</v>
      </c>
      <c r="I10" s="1"/>
    </row>
    <row r="11" spans="1:9" ht="14.25" x14ac:dyDescent="0.15">
      <c r="A11" s="4">
        <v>5</v>
      </c>
      <c r="B11" s="1" t="s">
        <v>26</v>
      </c>
      <c r="C11" s="1" t="s">
        <v>60</v>
      </c>
      <c r="D11" s="1" t="s">
        <v>13</v>
      </c>
      <c r="E11" s="3">
        <f>F11+G11+H11</f>
        <v>30</v>
      </c>
      <c r="F11" s="3">
        <v>0</v>
      </c>
      <c r="G11" s="3">
        <v>15</v>
      </c>
      <c r="H11" s="3">
        <v>15</v>
      </c>
      <c r="I11" s="1"/>
    </row>
    <row r="12" spans="1:9" ht="24" x14ac:dyDescent="0.15">
      <c r="A12" s="4">
        <v>6</v>
      </c>
      <c r="B12" s="1" t="s">
        <v>27</v>
      </c>
      <c r="C12" s="1" t="s">
        <v>61</v>
      </c>
      <c r="D12" s="1" t="s">
        <v>13</v>
      </c>
      <c r="E12" s="3">
        <f>F12+G12+H12</f>
        <v>30</v>
      </c>
      <c r="F12" s="3">
        <v>0</v>
      </c>
      <c r="G12" s="3">
        <v>15</v>
      </c>
      <c r="H12" s="3">
        <v>15</v>
      </c>
      <c r="I12" s="1"/>
    </row>
    <row r="13" spans="1:9" ht="14.25" x14ac:dyDescent="0.15">
      <c r="A13" s="4">
        <v>7</v>
      </c>
      <c r="B13" s="1" t="s">
        <v>28</v>
      </c>
      <c r="C13" s="1" t="s">
        <v>62</v>
      </c>
      <c r="D13" s="1" t="s">
        <v>13</v>
      </c>
      <c r="E13" s="3">
        <f>F13+G13+H13</f>
        <v>30</v>
      </c>
      <c r="F13" s="3">
        <v>0</v>
      </c>
      <c r="G13" s="3">
        <v>15</v>
      </c>
      <c r="H13" s="3">
        <v>15</v>
      </c>
      <c r="I13" s="1"/>
    </row>
    <row r="14" spans="1:9" ht="14.25" x14ac:dyDescent="0.15">
      <c r="A14" s="4">
        <v>8</v>
      </c>
      <c r="B14" s="1" t="s">
        <v>29</v>
      </c>
      <c r="C14" s="1" t="s">
        <v>62</v>
      </c>
      <c r="D14" s="1" t="s">
        <v>13</v>
      </c>
      <c r="E14" s="3">
        <f t="shared" si="0"/>
        <v>30</v>
      </c>
      <c r="F14" s="3">
        <v>0</v>
      </c>
      <c r="G14" s="3">
        <v>15</v>
      </c>
      <c r="H14" s="3">
        <v>15</v>
      </c>
      <c r="I14" s="1"/>
    </row>
    <row r="15" spans="1:9" ht="14.25" x14ac:dyDescent="0.15">
      <c r="A15" s="4">
        <v>9</v>
      </c>
      <c r="B15" s="1" t="s">
        <v>30</v>
      </c>
      <c r="C15" s="1" t="s">
        <v>60</v>
      </c>
      <c r="D15" s="1" t="s">
        <v>13</v>
      </c>
      <c r="E15" s="3">
        <f t="shared" si="0"/>
        <v>30</v>
      </c>
      <c r="F15" s="3">
        <v>0</v>
      </c>
      <c r="G15" s="3">
        <v>15</v>
      </c>
      <c r="H15" s="3">
        <v>15</v>
      </c>
      <c r="I15" s="1"/>
    </row>
    <row r="16" spans="1:9" ht="14.25" x14ac:dyDescent="0.15">
      <c r="A16" s="4">
        <v>10</v>
      </c>
      <c r="B16" s="1" t="s">
        <v>31</v>
      </c>
      <c r="C16" s="1" t="s">
        <v>62</v>
      </c>
      <c r="D16" s="1" t="s">
        <v>13</v>
      </c>
      <c r="E16" s="3">
        <f t="shared" si="0"/>
        <v>30</v>
      </c>
      <c r="F16" s="3">
        <v>0</v>
      </c>
      <c r="G16" s="3">
        <v>15</v>
      </c>
      <c r="H16" s="3">
        <v>15</v>
      </c>
      <c r="I16" s="2"/>
    </row>
    <row r="17" spans="1:9" ht="14.25" x14ac:dyDescent="0.15">
      <c r="A17" s="4">
        <v>11</v>
      </c>
      <c r="B17" s="1" t="s">
        <v>32</v>
      </c>
      <c r="C17" s="1" t="s">
        <v>61</v>
      </c>
      <c r="D17" s="1" t="s">
        <v>13</v>
      </c>
      <c r="E17" s="3">
        <f t="shared" si="0"/>
        <v>30</v>
      </c>
      <c r="F17" s="3">
        <v>0</v>
      </c>
      <c r="G17" s="3">
        <v>15</v>
      </c>
      <c r="H17" s="3">
        <v>15</v>
      </c>
      <c r="I17" s="2"/>
    </row>
    <row r="18" spans="1:9" ht="14.25" x14ac:dyDescent="0.15">
      <c r="A18" s="4">
        <v>12</v>
      </c>
      <c r="B18" s="1" t="s">
        <v>33</v>
      </c>
      <c r="C18" s="1" t="s">
        <v>63</v>
      </c>
      <c r="D18" s="1" t="s">
        <v>13</v>
      </c>
      <c r="E18" s="3">
        <f t="shared" si="0"/>
        <v>30</v>
      </c>
      <c r="F18" s="3">
        <v>0</v>
      </c>
      <c r="G18" s="3">
        <v>15</v>
      </c>
      <c r="H18" s="3">
        <v>15</v>
      </c>
      <c r="I18" s="1"/>
    </row>
    <row r="19" spans="1:9" ht="14.25" x14ac:dyDescent="0.15">
      <c r="A19" s="4">
        <v>13</v>
      </c>
      <c r="B19" s="1" t="s">
        <v>34</v>
      </c>
      <c r="C19" s="1" t="s">
        <v>61</v>
      </c>
      <c r="D19" s="1" t="s">
        <v>13</v>
      </c>
      <c r="E19" s="3">
        <f t="shared" si="0"/>
        <v>30</v>
      </c>
      <c r="F19" s="3">
        <v>0</v>
      </c>
      <c r="G19" s="3">
        <v>15</v>
      </c>
      <c r="H19" s="3">
        <v>15</v>
      </c>
      <c r="I19" s="1"/>
    </row>
    <row r="20" spans="1:9" ht="14.25" x14ac:dyDescent="0.15">
      <c r="A20" s="4">
        <v>14</v>
      </c>
      <c r="B20" s="1" t="s">
        <v>35</v>
      </c>
      <c r="C20" s="1" t="s">
        <v>62</v>
      </c>
      <c r="D20" s="1" t="s">
        <v>13</v>
      </c>
      <c r="E20" s="3">
        <f t="shared" si="0"/>
        <v>30</v>
      </c>
      <c r="F20" s="3">
        <v>0</v>
      </c>
      <c r="G20" s="3">
        <v>15</v>
      </c>
      <c r="H20" s="3">
        <v>15</v>
      </c>
      <c r="I20" s="1"/>
    </row>
    <row r="21" spans="1:9" ht="14.25" x14ac:dyDescent="0.15">
      <c r="A21" s="4">
        <v>15</v>
      </c>
      <c r="B21" s="1" t="s">
        <v>36</v>
      </c>
      <c r="C21" s="1" t="s">
        <v>62</v>
      </c>
      <c r="D21" s="1" t="s">
        <v>13</v>
      </c>
      <c r="E21" s="3">
        <f t="shared" si="0"/>
        <v>30</v>
      </c>
      <c r="F21" s="3">
        <v>0</v>
      </c>
      <c r="G21" s="3">
        <v>15</v>
      </c>
      <c r="H21" s="3">
        <v>15</v>
      </c>
      <c r="I21" s="1"/>
    </row>
    <row r="22" spans="1:9" ht="14.25" x14ac:dyDescent="0.15">
      <c r="A22" s="4">
        <v>16</v>
      </c>
      <c r="B22" s="1" t="s">
        <v>37</v>
      </c>
      <c r="C22" s="1" t="s">
        <v>64</v>
      </c>
      <c r="D22" s="1" t="s">
        <v>13</v>
      </c>
      <c r="E22" s="3">
        <f t="shared" si="0"/>
        <v>30</v>
      </c>
      <c r="F22" s="3">
        <v>0</v>
      </c>
      <c r="G22" s="3">
        <v>15</v>
      </c>
      <c r="H22" s="3">
        <v>15</v>
      </c>
      <c r="I22" s="1"/>
    </row>
    <row r="23" spans="1:9" ht="14.25" x14ac:dyDescent="0.15">
      <c r="A23" s="4">
        <v>17</v>
      </c>
      <c r="B23" s="1" t="s">
        <v>38</v>
      </c>
      <c r="C23" s="1" t="s">
        <v>62</v>
      </c>
      <c r="D23" s="1" t="s">
        <v>13</v>
      </c>
      <c r="E23" s="3">
        <f t="shared" si="0"/>
        <v>30</v>
      </c>
      <c r="F23" s="3">
        <v>0</v>
      </c>
      <c r="G23" s="3">
        <v>15</v>
      </c>
      <c r="H23" s="3">
        <v>15</v>
      </c>
      <c r="I23" s="1"/>
    </row>
    <row r="24" spans="1:9" ht="14.25" x14ac:dyDescent="0.15">
      <c r="A24" s="4">
        <v>18</v>
      </c>
      <c r="B24" s="1" t="s">
        <v>39</v>
      </c>
      <c r="C24" s="1" t="s">
        <v>58</v>
      </c>
      <c r="D24" s="1" t="s">
        <v>13</v>
      </c>
      <c r="E24" s="3">
        <f t="shared" si="0"/>
        <v>30</v>
      </c>
      <c r="F24" s="3">
        <v>0</v>
      </c>
      <c r="G24" s="3">
        <v>15</v>
      </c>
      <c r="H24" s="3">
        <v>15</v>
      </c>
      <c r="I24" s="1"/>
    </row>
    <row r="25" spans="1:9" ht="14.25" x14ac:dyDescent="0.15">
      <c r="A25" s="4">
        <v>19</v>
      </c>
      <c r="B25" s="1" t="s">
        <v>40</v>
      </c>
      <c r="C25" s="1" t="s">
        <v>62</v>
      </c>
      <c r="D25" s="1" t="s">
        <v>13</v>
      </c>
      <c r="E25" s="3">
        <f t="shared" si="0"/>
        <v>30</v>
      </c>
      <c r="F25" s="3">
        <v>0</v>
      </c>
      <c r="G25" s="3">
        <v>15</v>
      </c>
      <c r="H25" s="3">
        <v>15</v>
      </c>
      <c r="I25" s="1"/>
    </row>
    <row r="26" spans="1:9" ht="14.25" x14ac:dyDescent="0.15">
      <c r="A26" s="4">
        <v>20</v>
      </c>
      <c r="B26" s="1" t="s">
        <v>41</v>
      </c>
      <c r="C26" s="1" t="s">
        <v>60</v>
      </c>
      <c r="D26" s="1" t="s">
        <v>13</v>
      </c>
      <c r="E26" s="3">
        <f t="shared" si="0"/>
        <v>30</v>
      </c>
      <c r="F26" s="3">
        <v>0</v>
      </c>
      <c r="G26" s="3">
        <v>15</v>
      </c>
      <c r="H26" s="3">
        <v>15</v>
      </c>
      <c r="I26" s="1"/>
    </row>
    <row r="27" spans="1:9" ht="14.25" x14ac:dyDescent="0.15">
      <c r="A27" s="4">
        <v>21</v>
      </c>
      <c r="B27" s="1" t="s">
        <v>42</v>
      </c>
      <c r="C27" s="1" t="s">
        <v>60</v>
      </c>
      <c r="D27" s="1" t="s">
        <v>13</v>
      </c>
      <c r="E27" s="3">
        <f t="shared" si="0"/>
        <v>30</v>
      </c>
      <c r="F27" s="3">
        <v>0</v>
      </c>
      <c r="G27" s="3">
        <v>15</v>
      </c>
      <c r="H27" s="3">
        <v>15</v>
      </c>
      <c r="I27" s="1"/>
    </row>
    <row r="28" spans="1:9" ht="14.25" x14ac:dyDescent="0.15">
      <c r="A28" s="4">
        <v>22</v>
      </c>
      <c r="B28" s="1" t="s">
        <v>43</v>
      </c>
      <c r="C28" s="1" t="s">
        <v>62</v>
      </c>
      <c r="D28" s="1" t="s">
        <v>13</v>
      </c>
      <c r="E28" s="3">
        <f t="shared" si="0"/>
        <v>30</v>
      </c>
      <c r="F28" s="3">
        <v>0</v>
      </c>
      <c r="G28" s="3">
        <v>15</v>
      </c>
      <c r="H28" s="3">
        <v>15</v>
      </c>
      <c r="I28" s="1"/>
    </row>
    <row r="29" spans="1:9" ht="14.25" x14ac:dyDescent="0.15">
      <c r="A29" s="4">
        <v>23</v>
      </c>
      <c r="B29" s="1" t="s">
        <v>16</v>
      </c>
      <c r="C29" s="1" t="s">
        <v>60</v>
      </c>
      <c r="D29" s="1" t="s">
        <v>13</v>
      </c>
      <c r="E29" s="3">
        <f t="shared" si="0"/>
        <v>30</v>
      </c>
      <c r="F29" s="3">
        <v>0</v>
      </c>
      <c r="G29" s="3">
        <v>15</v>
      </c>
      <c r="H29" s="3">
        <v>15</v>
      </c>
      <c r="I29" s="1"/>
    </row>
    <row r="30" spans="1:9" ht="14.25" x14ac:dyDescent="0.15">
      <c r="A30" s="4">
        <v>24</v>
      </c>
      <c r="B30" s="1" t="s">
        <v>44</v>
      </c>
      <c r="C30" s="1" t="s">
        <v>65</v>
      </c>
      <c r="D30" s="1" t="s">
        <v>13</v>
      </c>
      <c r="E30" s="3">
        <f t="shared" si="0"/>
        <v>30</v>
      </c>
      <c r="F30" s="3">
        <v>0</v>
      </c>
      <c r="G30" s="3">
        <v>15</v>
      </c>
      <c r="H30" s="3">
        <v>15</v>
      </c>
      <c r="I30" s="1"/>
    </row>
    <row r="31" spans="1:9" ht="14.25" x14ac:dyDescent="0.15">
      <c r="A31" s="4">
        <v>25</v>
      </c>
      <c r="B31" s="1" t="s">
        <v>45</v>
      </c>
      <c r="C31" s="1" t="s">
        <v>60</v>
      </c>
      <c r="D31" s="1" t="s">
        <v>13</v>
      </c>
      <c r="E31" s="3">
        <f t="shared" si="0"/>
        <v>30</v>
      </c>
      <c r="F31" s="3">
        <v>0</v>
      </c>
      <c r="G31" s="3">
        <v>15</v>
      </c>
      <c r="H31" s="3">
        <v>15</v>
      </c>
      <c r="I31" s="1"/>
    </row>
    <row r="32" spans="1:9" ht="14.25" x14ac:dyDescent="0.15">
      <c r="A32" s="4">
        <v>26</v>
      </c>
      <c r="B32" s="1" t="s">
        <v>46</v>
      </c>
      <c r="C32" s="1" t="s">
        <v>62</v>
      </c>
      <c r="D32" s="1" t="s">
        <v>14</v>
      </c>
      <c r="E32" s="3">
        <f t="shared" si="0"/>
        <v>40</v>
      </c>
      <c r="F32" s="3">
        <v>40</v>
      </c>
      <c r="G32" s="3">
        <v>0</v>
      </c>
      <c r="H32" s="3">
        <v>0</v>
      </c>
      <c r="I32" s="1"/>
    </row>
    <row r="33" spans="1:9" ht="14.25" x14ac:dyDescent="0.15">
      <c r="A33" s="4">
        <v>27</v>
      </c>
      <c r="B33" s="1" t="s">
        <v>47</v>
      </c>
      <c r="C33" s="1" t="s">
        <v>59</v>
      </c>
      <c r="D33" s="1" t="s">
        <v>15</v>
      </c>
      <c r="E33" s="3">
        <f t="shared" si="0"/>
        <v>20</v>
      </c>
      <c r="F33" s="3">
        <v>20</v>
      </c>
      <c r="G33" s="3">
        <v>0</v>
      </c>
      <c r="H33" s="3">
        <v>0</v>
      </c>
      <c r="I33" s="1"/>
    </row>
    <row r="34" spans="1:9" ht="14.25" x14ac:dyDescent="0.15">
      <c r="A34" s="4">
        <v>28</v>
      </c>
      <c r="B34" s="1" t="s">
        <v>48</v>
      </c>
      <c r="C34" s="1" t="s">
        <v>63</v>
      </c>
      <c r="D34" s="1" t="s">
        <v>15</v>
      </c>
      <c r="E34" s="3">
        <f t="shared" si="0"/>
        <v>20</v>
      </c>
      <c r="F34" s="3">
        <v>20</v>
      </c>
      <c r="G34" s="3">
        <v>0</v>
      </c>
      <c r="H34" s="3">
        <v>0</v>
      </c>
      <c r="I34" s="1"/>
    </row>
    <row r="35" spans="1:9" ht="14.25" x14ac:dyDescent="0.15">
      <c r="A35" s="4">
        <v>29</v>
      </c>
      <c r="B35" s="1" t="s">
        <v>49</v>
      </c>
      <c r="C35" s="1" t="s">
        <v>66</v>
      </c>
      <c r="D35" s="1" t="s">
        <v>17</v>
      </c>
      <c r="E35" s="3">
        <f t="shared" si="0"/>
        <v>10</v>
      </c>
      <c r="F35" s="3">
        <v>10</v>
      </c>
      <c r="G35" s="3">
        <v>0</v>
      </c>
      <c r="H35" s="3">
        <v>0</v>
      </c>
      <c r="I35" s="1"/>
    </row>
    <row r="36" spans="1:9" ht="24" x14ac:dyDescent="0.15">
      <c r="A36" s="4">
        <v>30</v>
      </c>
      <c r="B36" s="1" t="s">
        <v>50</v>
      </c>
      <c r="C36" s="1" t="s">
        <v>60</v>
      </c>
      <c r="D36" s="1" t="s">
        <v>17</v>
      </c>
      <c r="E36" s="3">
        <f t="shared" si="0"/>
        <v>10</v>
      </c>
      <c r="F36" s="3">
        <v>10</v>
      </c>
      <c r="G36" s="3">
        <v>0</v>
      </c>
      <c r="H36" s="3">
        <v>0</v>
      </c>
      <c r="I36" s="1"/>
    </row>
    <row r="37" spans="1:9" ht="14.25" x14ac:dyDescent="0.15">
      <c r="A37" s="4">
        <v>31</v>
      </c>
      <c r="B37" s="1" t="s">
        <v>53</v>
      </c>
      <c r="C37" s="1" t="s">
        <v>59</v>
      </c>
      <c r="D37" s="1" t="s">
        <v>52</v>
      </c>
      <c r="E37" s="3">
        <v>1</v>
      </c>
      <c r="F37" s="3">
        <v>0</v>
      </c>
      <c r="G37" s="3">
        <v>0.5</v>
      </c>
      <c r="H37" s="3">
        <v>0.5</v>
      </c>
      <c r="I37" s="1"/>
    </row>
    <row r="38" spans="1:9" ht="24" x14ac:dyDescent="0.15">
      <c r="A38" s="4">
        <v>32</v>
      </c>
      <c r="B38" s="1" t="s">
        <v>54</v>
      </c>
      <c r="C38" s="1" t="s">
        <v>62</v>
      </c>
      <c r="D38" s="1" t="s">
        <v>51</v>
      </c>
      <c r="E38" s="3">
        <f t="shared" si="0"/>
        <v>1</v>
      </c>
      <c r="F38" s="3">
        <v>0</v>
      </c>
      <c r="G38" s="3">
        <v>0.5</v>
      </c>
      <c r="H38" s="3">
        <v>0.5</v>
      </c>
      <c r="I38" s="1"/>
    </row>
    <row r="39" spans="1:9" ht="14.25" x14ac:dyDescent="0.15">
      <c r="A39" s="4">
        <v>33</v>
      </c>
      <c r="B39" s="1" t="s">
        <v>55</v>
      </c>
      <c r="C39" s="1" t="s">
        <v>59</v>
      </c>
      <c r="D39" s="1" t="s">
        <v>18</v>
      </c>
      <c r="E39" s="3">
        <f t="shared" si="0"/>
        <v>1</v>
      </c>
      <c r="F39" s="3">
        <v>0</v>
      </c>
      <c r="G39" s="3">
        <v>0.5</v>
      </c>
      <c r="H39" s="3">
        <v>0.5</v>
      </c>
      <c r="I39" s="1"/>
    </row>
    <row r="40" spans="1:9" ht="24" x14ac:dyDescent="0.15">
      <c r="A40" s="4">
        <v>34</v>
      </c>
      <c r="B40" s="1" t="s">
        <v>19</v>
      </c>
      <c r="C40" s="1"/>
      <c r="D40" s="1" t="s">
        <v>20</v>
      </c>
      <c r="E40" s="3">
        <f t="shared" si="0"/>
        <v>10</v>
      </c>
      <c r="F40" s="3">
        <v>0</v>
      </c>
      <c r="G40" s="3">
        <v>10</v>
      </c>
      <c r="H40" s="3">
        <v>0</v>
      </c>
      <c r="I40" s="1"/>
    </row>
    <row r="41" spans="1:9" s="7" customFormat="1" ht="14.25" x14ac:dyDescent="0.15">
      <c r="A41" s="8" t="s">
        <v>21</v>
      </c>
      <c r="B41" s="8"/>
      <c r="C41" s="8"/>
      <c r="D41" s="8"/>
      <c r="E41" s="6">
        <f>SUM(E7:E40)</f>
        <v>973</v>
      </c>
      <c r="F41" s="6">
        <f>SUM(F7:F40)</f>
        <v>210</v>
      </c>
      <c r="G41" s="6">
        <f>SUM(G7:G40)</f>
        <v>386.5</v>
      </c>
      <c r="H41" s="6">
        <f>SUM(H7:H40)</f>
        <v>376.5</v>
      </c>
      <c r="I41" s="6"/>
    </row>
  </sheetData>
  <mergeCells count="10">
    <mergeCell ref="A41:D41"/>
    <mergeCell ref="A1:I3"/>
    <mergeCell ref="A4:A6"/>
    <mergeCell ref="B4:B6"/>
    <mergeCell ref="D4:D6"/>
    <mergeCell ref="E4:H4"/>
    <mergeCell ref="I4:I6"/>
    <mergeCell ref="E5:E6"/>
    <mergeCell ref="F5:H5"/>
    <mergeCell ref="C4:C6"/>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蔡文杰</dc:creator>
  <cp:lastModifiedBy>蔡文杰</cp:lastModifiedBy>
  <dcterms:created xsi:type="dcterms:W3CDTF">2019-11-07T03:03:43Z</dcterms:created>
  <dcterms:modified xsi:type="dcterms:W3CDTF">2020-12-02T01:43:25Z</dcterms:modified>
</cp:coreProperties>
</file>