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Area" localSheetId="0">Sheet1!$A$1:$F$28</definedName>
  </definedNames>
  <calcPr calcId="144525"/>
</workbook>
</file>

<file path=xl/sharedStrings.xml><?xml version="1.0" encoding="utf-8"?>
<sst xmlns="http://schemas.openxmlformats.org/spreadsheetml/2006/main" count="81" uniqueCount="71">
  <si>
    <t>附件1</t>
  </si>
  <si>
    <t>江门市2023年省级先进制造业发展专项企业技术改造新增资金项目计划</t>
  </si>
  <si>
    <t>单位：万元</t>
  </si>
  <si>
    <t>序号</t>
  </si>
  <si>
    <t>所属县（市、区）</t>
  </si>
  <si>
    <t>项目名称</t>
  </si>
  <si>
    <t>项目单位</t>
  </si>
  <si>
    <t>统一社会信用代码</t>
  </si>
  <si>
    <t>奖励金额</t>
  </si>
  <si>
    <r>
      <rPr>
        <sz val="14"/>
        <rFont val="黑体"/>
        <charset val="134"/>
      </rPr>
      <t>江门市总计：</t>
    </r>
    <r>
      <rPr>
        <u/>
        <sz val="14"/>
        <rFont val="黑体"/>
        <charset val="134"/>
      </rPr>
      <t xml:space="preserve">  16  </t>
    </r>
    <r>
      <rPr>
        <sz val="14"/>
        <rFont val="黑体"/>
        <charset val="134"/>
      </rPr>
      <t>个项目</t>
    </r>
    <r>
      <rPr>
        <u/>
        <sz val="14"/>
        <rFont val="黑体"/>
        <charset val="134"/>
      </rPr>
      <t xml:space="preserve">   4410  </t>
    </r>
    <r>
      <rPr>
        <sz val="14"/>
        <rFont val="黑体"/>
        <charset val="134"/>
      </rPr>
      <t>万元</t>
    </r>
  </si>
  <si>
    <r>
      <rPr>
        <sz val="14"/>
        <rFont val="黑体"/>
        <charset val="134"/>
      </rPr>
      <t>蓬江区小计：</t>
    </r>
    <r>
      <rPr>
        <u/>
        <sz val="14"/>
        <rFont val="黑体"/>
        <charset val="134"/>
      </rPr>
      <t xml:space="preserve">   3  </t>
    </r>
    <r>
      <rPr>
        <sz val="14"/>
        <rFont val="黑体"/>
        <charset val="134"/>
      </rPr>
      <t>个项目</t>
    </r>
    <r>
      <rPr>
        <u/>
        <sz val="14"/>
        <rFont val="黑体"/>
        <charset val="134"/>
      </rPr>
      <t xml:space="preserve">  1145.39  </t>
    </r>
    <r>
      <rPr>
        <sz val="14"/>
        <rFont val="黑体"/>
        <charset val="134"/>
      </rPr>
      <t>万元</t>
    </r>
  </si>
  <si>
    <t>蓬江区</t>
  </si>
  <si>
    <t>锂电池生产线智能化技术改造项目</t>
  </si>
  <si>
    <t>江门市宏力能源有限公司</t>
  </si>
  <si>
    <t>91440700MA4UHQ1Q4G</t>
  </si>
  <si>
    <t>碳酸饮料生产线扩产增效技术改造项目</t>
  </si>
  <si>
    <t>江门顶津食品有限公司</t>
  </si>
  <si>
    <t>91440700597453845H</t>
  </si>
  <si>
    <t>小家电产品产能提升技术改造项目</t>
  </si>
  <si>
    <t>江门市竞晖电器实业有限公司</t>
  </si>
  <si>
    <t>91440700767311437G</t>
  </si>
  <si>
    <r>
      <rPr>
        <sz val="14"/>
        <rFont val="黑体"/>
        <charset val="134"/>
      </rPr>
      <t>江海区小计：</t>
    </r>
    <r>
      <rPr>
        <u/>
        <sz val="14"/>
        <rFont val="黑体"/>
        <charset val="134"/>
      </rPr>
      <t xml:space="preserve">   4  </t>
    </r>
    <r>
      <rPr>
        <sz val="14"/>
        <rFont val="黑体"/>
        <charset val="134"/>
      </rPr>
      <t>个项目</t>
    </r>
    <r>
      <rPr>
        <u/>
        <sz val="14"/>
        <rFont val="黑体"/>
        <charset val="134"/>
      </rPr>
      <t xml:space="preserve">  814.67  </t>
    </r>
    <r>
      <rPr>
        <sz val="14"/>
        <rFont val="黑体"/>
        <charset val="134"/>
      </rPr>
      <t>万元</t>
    </r>
  </si>
  <si>
    <t>江海区</t>
  </si>
  <si>
    <t>2021滚筒洗衣机制造设备技术改造项目</t>
  </si>
  <si>
    <t>金羚电器有限公司</t>
  </si>
  <si>
    <t>91440700617760333J</t>
  </si>
  <si>
    <t>聚合物锂离子电池自动化生产线技术改造项目</t>
  </si>
  <si>
    <t>广东佳成新能源有限公司</t>
  </si>
  <si>
    <t>91440704MA51FCQG8X</t>
  </si>
  <si>
    <t>膨化饲料生产线技术改造项目</t>
  </si>
  <si>
    <t>广东广大生物营养科技有限公司</t>
  </si>
  <si>
    <t>914407003295272462</t>
  </si>
  <si>
    <t>小家电自动化生产技术改造项目</t>
  </si>
  <si>
    <t>江门市贝尔斯顿电器有限公司</t>
  </si>
  <si>
    <t>9144070467706441XP</t>
  </si>
  <si>
    <r>
      <rPr>
        <sz val="14"/>
        <rFont val="黑体"/>
        <charset val="134"/>
      </rPr>
      <t>新会区小计：</t>
    </r>
    <r>
      <rPr>
        <u/>
        <sz val="14"/>
        <rFont val="黑体"/>
        <charset val="134"/>
      </rPr>
      <t xml:space="preserve">   4  </t>
    </r>
    <r>
      <rPr>
        <sz val="14"/>
        <rFont val="黑体"/>
        <charset val="134"/>
      </rPr>
      <t>个项目</t>
    </r>
    <r>
      <rPr>
        <u/>
        <sz val="14"/>
        <rFont val="黑体"/>
        <charset val="134"/>
      </rPr>
      <t xml:space="preserve">  1010.49  </t>
    </r>
    <r>
      <rPr>
        <sz val="14"/>
        <rFont val="黑体"/>
        <charset val="134"/>
      </rPr>
      <t>万元</t>
    </r>
  </si>
  <si>
    <t>新会区</t>
  </si>
  <si>
    <t>LED灯珠技术改造项目</t>
  </si>
  <si>
    <t>江门市亮而彩照明电器有限公司</t>
  </si>
  <si>
    <t>91440705324844357N</t>
  </si>
  <si>
    <t>谷氨酰胺转氨酶扩大生产技术改造项目</t>
  </si>
  <si>
    <t>广东科隆生物科技有限公司</t>
  </si>
  <si>
    <t>91440705562639658L</t>
  </si>
  <si>
    <t>坯布生产设备技术改造项目</t>
  </si>
  <si>
    <t>广东鸿威纺织有限公司</t>
  </si>
  <si>
    <t>91440705MA53CDR36K</t>
  </si>
  <si>
    <t>饲料生产线技术改造项目</t>
  </si>
  <si>
    <t>广东新粮实业有限公司</t>
  </si>
  <si>
    <t>914407051941607223</t>
  </si>
  <si>
    <r>
      <rPr>
        <sz val="14"/>
        <rFont val="黑体"/>
        <charset val="134"/>
      </rPr>
      <t>台山市小计：</t>
    </r>
    <r>
      <rPr>
        <u/>
        <sz val="14"/>
        <rFont val="黑体"/>
        <charset val="134"/>
      </rPr>
      <t xml:space="preserve">   2  </t>
    </r>
    <r>
      <rPr>
        <sz val="14"/>
        <rFont val="黑体"/>
        <charset val="134"/>
      </rPr>
      <t>个项目</t>
    </r>
    <r>
      <rPr>
        <u/>
        <sz val="14"/>
        <rFont val="黑体"/>
        <charset val="134"/>
      </rPr>
      <t xml:space="preserve">  940.88  </t>
    </r>
    <r>
      <rPr>
        <sz val="14"/>
        <rFont val="黑体"/>
        <charset val="134"/>
      </rPr>
      <t>万元</t>
    </r>
  </si>
  <si>
    <t>台山市</t>
  </si>
  <si>
    <t>风扇电机生产线技术改造项目</t>
  </si>
  <si>
    <t>合富电器（广东）有限公司</t>
  </si>
  <si>
    <t>91440781MA52X98M3J</t>
  </si>
  <si>
    <t>通讯电感用电磁线生产线技术改造项目</t>
  </si>
  <si>
    <t>广东松田科技股份有限公司</t>
  </si>
  <si>
    <t>91440781MA4UXYFH9T</t>
  </si>
  <si>
    <r>
      <rPr>
        <sz val="14"/>
        <rFont val="黑体"/>
        <charset val="134"/>
      </rPr>
      <t>开平市小计：</t>
    </r>
    <r>
      <rPr>
        <u/>
        <sz val="14"/>
        <rFont val="黑体"/>
        <charset val="134"/>
      </rPr>
      <t xml:space="preserve">   1  </t>
    </r>
    <r>
      <rPr>
        <sz val="14"/>
        <rFont val="黑体"/>
        <charset val="134"/>
      </rPr>
      <t>个项目</t>
    </r>
    <r>
      <rPr>
        <u/>
        <sz val="14"/>
        <rFont val="黑体"/>
        <charset val="134"/>
      </rPr>
      <t xml:space="preserve">  178.53  </t>
    </r>
    <r>
      <rPr>
        <sz val="14"/>
        <rFont val="黑体"/>
        <charset val="134"/>
      </rPr>
      <t>万元</t>
    </r>
  </si>
  <si>
    <t>开平市</t>
  </si>
  <si>
    <t>饲料生产线升级技术改造项目</t>
  </si>
  <si>
    <t>开平市绿皇农牧发展有限公司</t>
  </si>
  <si>
    <t>91440783775088597A</t>
  </si>
  <si>
    <r>
      <rPr>
        <sz val="14"/>
        <rFont val="黑体"/>
        <charset val="134"/>
      </rPr>
      <t>鹤山市小计：</t>
    </r>
    <r>
      <rPr>
        <u/>
        <sz val="14"/>
        <rFont val="黑体"/>
        <charset val="134"/>
      </rPr>
      <t xml:space="preserve">   2  </t>
    </r>
    <r>
      <rPr>
        <sz val="14"/>
        <rFont val="黑体"/>
        <charset val="134"/>
      </rPr>
      <t>个项目</t>
    </r>
    <r>
      <rPr>
        <u/>
        <sz val="14"/>
        <rFont val="黑体"/>
        <charset val="134"/>
      </rPr>
      <t xml:space="preserve">  320.04  </t>
    </r>
    <r>
      <rPr>
        <sz val="14"/>
        <rFont val="黑体"/>
        <charset val="134"/>
      </rPr>
      <t>万元</t>
    </r>
  </si>
  <si>
    <t>鹤山市</t>
  </si>
  <si>
    <t>广东纤纺纺织科技有限公司针织大圆机智能升级技术改造项目</t>
  </si>
  <si>
    <t>广东纤纺纺织科技有限公司</t>
  </si>
  <si>
    <t>91440784MA52GY0R9A</t>
  </si>
  <si>
    <t>鹤山德兴环球电缆有限公司高效节能电机用自润滑特种漆包铝线项目</t>
  </si>
  <si>
    <t>鹤山市德兴环球电缆有限公司</t>
  </si>
  <si>
    <t>9144078473144131X1</t>
  </si>
  <si>
    <t>合计</t>
  </si>
</sst>
</file>

<file path=xl/styles.xml><?xml version="1.0" encoding="utf-8"?>
<styleSheet xmlns="http://schemas.openxmlformats.org/spreadsheetml/2006/main">
  <numFmts count="5">
    <numFmt numFmtId="176" formatCode="0.0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9">
    <font>
      <sz val="11"/>
      <color theme="1"/>
      <name val="宋体"/>
      <charset val="134"/>
      <scheme val="minor"/>
    </font>
    <font>
      <sz val="12"/>
      <name val="Times New Roman"/>
      <charset val="134"/>
    </font>
    <font>
      <b/>
      <sz val="16"/>
      <name val="方正书宋_GBK"/>
      <charset val="0"/>
    </font>
    <font>
      <sz val="14"/>
      <name val="黑体"/>
      <charset val="134"/>
    </font>
    <font>
      <sz val="14"/>
      <name val="宋体"/>
      <charset val="134"/>
    </font>
    <font>
      <sz val="14"/>
      <name val="宋体"/>
      <charset val="134"/>
      <scheme val="minor"/>
    </font>
    <font>
      <b/>
      <sz val="14"/>
      <name val="宋体"/>
      <charset val="134"/>
    </font>
    <font>
      <sz val="14"/>
      <color theme="1"/>
      <name val="宋体"/>
      <charset val="134"/>
      <scheme val="minor"/>
    </font>
    <font>
      <b/>
      <sz val="14"/>
      <color theme="1"/>
      <name val="宋体"/>
      <charset val="134"/>
      <scheme val="minor"/>
    </font>
    <font>
      <sz val="12"/>
      <name val="宋体"/>
      <charset val="134"/>
    </font>
    <font>
      <b/>
      <sz val="11"/>
      <color theme="3"/>
      <name val="宋体"/>
      <charset val="134"/>
      <scheme val="minor"/>
    </font>
    <font>
      <sz val="11"/>
      <color rgb="FF006100"/>
      <name val="宋体"/>
      <charset val="134"/>
      <scheme val="minor"/>
    </font>
    <font>
      <sz val="11"/>
      <color theme="0"/>
      <name val="宋体"/>
      <charset val="134"/>
      <scheme val="minor"/>
    </font>
    <font>
      <b/>
      <sz val="18"/>
      <color theme="3"/>
      <name val="宋体"/>
      <charset val="134"/>
      <scheme val="minor"/>
    </font>
    <font>
      <b/>
      <sz val="13"/>
      <color theme="3"/>
      <name val="宋体"/>
      <charset val="134"/>
      <scheme val="minor"/>
    </font>
    <font>
      <b/>
      <sz val="11"/>
      <color rgb="FFFFFFFF"/>
      <name val="宋体"/>
      <charset val="134"/>
      <scheme val="minor"/>
    </font>
    <font>
      <b/>
      <sz val="11"/>
      <color theme="1"/>
      <name val="宋体"/>
      <charset val="134"/>
      <scheme val="minor"/>
    </font>
    <font>
      <b/>
      <sz val="15"/>
      <color theme="3"/>
      <name val="宋体"/>
      <charset val="134"/>
      <scheme val="minor"/>
    </font>
    <font>
      <i/>
      <sz val="11"/>
      <color rgb="FF7F7F7F"/>
      <name val="宋体"/>
      <charset val="134"/>
      <scheme val="minor"/>
    </font>
    <font>
      <sz val="11"/>
      <color rgb="FF9C6500"/>
      <name val="宋体"/>
      <charset val="134"/>
      <scheme val="minor"/>
    </font>
    <font>
      <sz val="11"/>
      <color rgb="FFFF0000"/>
      <name val="宋体"/>
      <charset val="134"/>
      <scheme val="minor"/>
    </font>
    <font>
      <sz val="11"/>
      <color rgb="FF9C0006"/>
      <name val="宋体"/>
      <charset val="134"/>
      <scheme val="minor"/>
    </font>
    <font>
      <u/>
      <sz val="11"/>
      <color rgb="FF0000FF"/>
      <name val="宋体"/>
      <charset val="134"/>
      <scheme val="minor"/>
    </font>
    <font>
      <sz val="11"/>
      <color rgb="FFFA7D00"/>
      <name val="宋体"/>
      <charset val="134"/>
      <scheme val="minor"/>
    </font>
    <font>
      <b/>
      <sz val="11"/>
      <color rgb="FFFA7D00"/>
      <name val="宋体"/>
      <charset val="134"/>
      <scheme val="minor"/>
    </font>
    <font>
      <u/>
      <sz val="11"/>
      <color rgb="FF800080"/>
      <name val="宋体"/>
      <charset val="134"/>
      <scheme val="minor"/>
    </font>
    <font>
      <sz val="11"/>
      <color rgb="FF3F3F76"/>
      <name val="宋体"/>
      <charset val="134"/>
      <scheme val="minor"/>
    </font>
    <font>
      <b/>
      <sz val="11"/>
      <color rgb="FF3F3F3F"/>
      <name val="宋体"/>
      <charset val="134"/>
      <scheme val="minor"/>
    </font>
    <font>
      <u/>
      <sz val="14"/>
      <name val="黑体"/>
      <charset val="134"/>
    </font>
  </fonts>
  <fills count="34">
    <fill>
      <patternFill patternType="none"/>
    </fill>
    <fill>
      <patternFill patternType="gray125"/>
    </fill>
    <fill>
      <patternFill patternType="solid">
        <fgColor theme="0"/>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6"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0" fillId="15" borderId="0" applyNumberFormat="false" applyBorder="false" applyAlignment="false" applyProtection="false">
      <alignment vertical="center"/>
    </xf>
    <xf numFmtId="0" fontId="0" fillId="18"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0" fillId="11" borderId="0" applyNumberFormat="false" applyBorder="false" applyAlignment="false" applyProtection="false">
      <alignment vertical="center"/>
    </xf>
    <xf numFmtId="0" fontId="0" fillId="7"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0" fillId="12" borderId="0" applyNumberFormat="false" applyBorder="false" applyAlignment="false" applyProtection="false">
      <alignment vertical="center"/>
    </xf>
    <xf numFmtId="0" fontId="10"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6"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0" fillId="25"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7" fillId="0" borderId="3"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0"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0" fillId="23" borderId="0" applyNumberFormat="false" applyBorder="false" applyAlignment="false" applyProtection="false">
      <alignment vertical="center"/>
    </xf>
    <xf numFmtId="0" fontId="24" fillId="24" borderId="8" applyNumberFormat="false" applyAlignment="false" applyProtection="false">
      <alignment vertical="center"/>
    </xf>
    <xf numFmtId="0" fontId="2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27" borderId="0" applyNumberFormat="false" applyBorder="false" applyAlignment="false" applyProtection="false">
      <alignment vertical="center"/>
    </xf>
    <xf numFmtId="0" fontId="0" fillId="28" borderId="0" applyNumberFormat="false" applyBorder="false" applyAlignment="false" applyProtection="false">
      <alignment vertical="center"/>
    </xf>
    <xf numFmtId="0" fontId="12" fillId="30" borderId="0" applyNumberFormat="false" applyBorder="false" applyAlignment="false" applyProtection="false">
      <alignment vertical="center"/>
    </xf>
    <xf numFmtId="0" fontId="26" fillId="31" borderId="8" applyNumberFormat="false" applyAlignment="false" applyProtection="false">
      <alignment vertical="center"/>
    </xf>
    <xf numFmtId="0" fontId="27" fillId="24" borderId="9" applyNumberFormat="false" applyAlignment="false" applyProtection="false">
      <alignment vertical="center"/>
    </xf>
    <xf numFmtId="0" fontId="15" fillId="9" borderId="4" applyNumberFormat="false" applyAlignment="false" applyProtection="false">
      <alignment vertical="center"/>
    </xf>
    <xf numFmtId="0" fontId="23" fillId="0" borderId="7" applyNumberFormat="false" applyFill="false" applyAlignment="false" applyProtection="false">
      <alignment vertical="center"/>
    </xf>
    <xf numFmtId="0" fontId="12" fillId="32"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0" fillId="6" borderId="2"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11" fillId="3"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12" fillId="29" borderId="0" applyNumberFormat="false" applyBorder="false" applyAlignment="false" applyProtection="false">
      <alignment vertical="center"/>
    </xf>
    <xf numFmtId="0" fontId="19" fillId="14" borderId="0" applyNumberFormat="false" applyBorder="false" applyAlignment="false" applyProtection="false">
      <alignment vertical="center"/>
    </xf>
    <xf numFmtId="0" fontId="0" fillId="10" borderId="0" applyNumberFormat="false" applyBorder="false" applyAlignment="false" applyProtection="false">
      <alignment vertical="center"/>
    </xf>
    <xf numFmtId="0" fontId="21" fillId="17"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0" fillId="26" borderId="0" applyNumberFormat="false" applyBorder="false" applyAlignment="false" applyProtection="false">
      <alignment vertical="center"/>
    </xf>
    <xf numFmtId="0" fontId="9" fillId="0" borderId="0"/>
    <xf numFmtId="0" fontId="12" fillId="16" borderId="0" applyNumberFormat="false" applyBorder="false" applyAlignment="false" applyProtection="false">
      <alignment vertical="center"/>
    </xf>
    <xf numFmtId="0" fontId="0" fillId="5" borderId="0" applyNumberFormat="false" applyBorder="false" applyAlignment="false" applyProtection="false">
      <alignment vertical="center"/>
    </xf>
    <xf numFmtId="0" fontId="12" fillId="4" borderId="0" applyNumberFormat="false" applyBorder="false" applyAlignment="false" applyProtection="false">
      <alignment vertical="center"/>
    </xf>
  </cellStyleXfs>
  <cellXfs count="19">
    <xf numFmtId="0" fontId="0" fillId="0" borderId="0" xfId="0">
      <alignment vertical="center"/>
    </xf>
    <xf numFmtId="0" fontId="1" fillId="2" borderId="0" xfId="0" applyFont="true" applyFill="true" applyAlignment="true"/>
    <xf numFmtId="0" fontId="0" fillId="0" borderId="0" xfId="0" applyAlignment="true">
      <alignment horizontal="center" vertical="center"/>
    </xf>
    <xf numFmtId="0" fontId="0" fillId="0" borderId="0" xfId="0" applyAlignment="true">
      <alignment horizontal="left" vertical="center"/>
    </xf>
    <xf numFmtId="0" fontId="2" fillId="2" borderId="0" xfId="0" applyFont="true" applyFill="true" applyAlignment="true">
      <alignment horizontal="center" vertical="center" wrapText="true"/>
    </xf>
    <xf numFmtId="0" fontId="2" fillId="2" borderId="0" xfId="0" applyFont="true" applyFill="true" applyAlignment="true">
      <alignment horizontal="center" vertical="center"/>
    </xf>
    <xf numFmtId="0" fontId="3" fillId="0" borderId="0" xfId="0" applyFont="true" applyFill="true" applyAlignment="true">
      <alignment horizontal="right" vertical="center" wrapText="true"/>
    </xf>
    <xf numFmtId="0" fontId="3" fillId="0" borderId="1" xfId="0" applyFont="true" applyFill="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2"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4" fillId="0" borderId="1" xfId="46"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7" fillId="0" borderId="1" xfId="0" applyFont="true" applyBorder="true" applyAlignment="true">
      <alignment horizontal="center" vertical="center"/>
    </xf>
    <xf numFmtId="176" fontId="7" fillId="0" borderId="1" xfId="0" applyNumberFormat="true" applyFont="true" applyBorder="true" applyAlignment="true">
      <alignment horizontal="center" vertical="center"/>
    </xf>
    <xf numFmtId="176" fontId="8" fillId="0" borderId="1" xfId="0" applyNumberFormat="true" applyFont="true" applyBorder="true" applyAlignment="true">
      <alignment horizontal="center" vertical="center"/>
    </xf>
    <xf numFmtId="176" fontId="0" fillId="0" borderId="0" xfId="0" applyNumberFormat="true">
      <alignment vertical="center"/>
    </xf>
    <xf numFmtId="0" fontId="9" fillId="0" borderId="0" xfId="0" applyFont="true" applyFill="true" applyAlignment="true"/>
    <xf numFmtId="0" fontId="4" fillId="0" borderId="1" xfId="0" applyFont="true" applyFill="true" applyBorder="true" applyAlignment="true" quotePrefix="true">
      <alignment horizontal="center" vertical="center" wrapText="true"/>
    </xf>
    <xf numFmtId="0" fontId="5" fillId="2" borderId="1" xfId="0" applyFont="true" applyFill="true" applyBorder="true" applyAlignment="true" quotePrefix="true">
      <alignment horizontal="center" vertical="center" wrapText="true"/>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常规 2" xfId="46"/>
    <cellStyle name="60% - 强调文字颜色 2" xfId="47" builtinId="36"/>
    <cellStyle name="40% - 强调文字颜色 2" xfId="48" builtinId="35"/>
    <cellStyle name="强调文字颜色 3" xfId="49" builtinId="37"/>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S28"/>
  <sheetViews>
    <sheetView tabSelected="1" view="pageBreakPreview" zoomScaleNormal="100" zoomScaleSheetLayoutView="100" workbookViewId="0">
      <pane xSplit="1" ySplit="4" topLeftCell="B21" activePane="bottomRight" state="frozen"/>
      <selection/>
      <selection pane="topRight"/>
      <selection pane="bottomLeft"/>
      <selection pane="bottomRight" activeCell="D27" sqref="D27"/>
    </sheetView>
  </sheetViews>
  <sheetFormatPr defaultColWidth="9" defaultRowHeight="13.5"/>
  <cols>
    <col min="2" max="2" width="22.125" customWidth="true"/>
    <col min="3" max="3" width="45.25" customWidth="true"/>
    <col min="4" max="4" width="37.625" customWidth="true"/>
    <col min="5" max="5" width="30.625" customWidth="true"/>
    <col min="6" max="6" width="17.875" customWidth="true"/>
    <col min="7" max="7" width="9" style="2"/>
    <col min="8" max="8" width="9.375" style="2"/>
    <col min="9" max="9" width="11.5"/>
  </cols>
  <sheetData>
    <row r="1" ht="24" customHeight="true" spans="1:6">
      <c r="A1" s="3" t="s">
        <v>0</v>
      </c>
      <c r="B1" s="3"/>
      <c r="C1" s="3"/>
      <c r="D1" s="3"/>
      <c r="E1" s="3"/>
      <c r="F1" s="3"/>
    </row>
    <row r="2" s="1" customFormat="true" ht="37" customHeight="true" spans="1:253">
      <c r="A2" s="4" t="s">
        <v>1</v>
      </c>
      <c r="B2" s="4"/>
      <c r="C2" s="5"/>
      <c r="D2" s="5"/>
      <c r="E2" s="5"/>
      <c r="F2" s="5"/>
      <c r="G2" s="2"/>
      <c r="H2" s="2"/>
      <c r="I2"/>
      <c r="J2"/>
      <c r="K2"/>
      <c r="L2"/>
      <c r="M2"/>
      <c r="N2"/>
      <c r="O2"/>
      <c r="P2"/>
      <c r="Q2"/>
      <c r="R2"/>
      <c r="S2"/>
      <c r="T2"/>
      <c r="U2"/>
      <c r="V2"/>
      <c r="W2"/>
      <c r="X2"/>
      <c r="Y2"/>
      <c r="Z2"/>
      <c r="AA2"/>
      <c r="AB2"/>
      <c r="AC2"/>
      <c r="AD2"/>
      <c r="AE2"/>
      <c r="AF2"/>
      <c r="AG2"/>
      <c r="AH2"/>
      <c r="AI2"/>
      <c r="IK2" s="18"/>
      <c r="IL2" s="18"/>
      <c r="IM2" s="18"/>
      <c r="IN2" s="18"/>
      <c r="IO2" s="18"/>
      <c r="IP2" s="18"/>
      <c r="IQ2" s="18"/>
      <c r="IR2" s="18"/>
      <c r="IS2" s="18"/>
    </row>
    <row r="3" s="1" customFormat="true" ht="24" customHeight="true" spans="1:253">
      <c r="A3" s="6" t="s">
        <v>2</v>
      </c>
      <c r="B3" s="6"/>
      <c r="C3" s="6"/>
      <c r="D3" s="6"/>
      <c r="E3" s="6"/>
      <c r="F3" s="6"/>
      <c r="G3" s="2"/>
      <c r="H3" s="2"/>
      <c r="I3"/>
      <c r="J3"/>
      <c r="K3"/>
      <c r="L3"/>
      <c r="M3"/>
      <c r="N3"/>
      <c r="O3"/>
      <c r="P3"/>
      <c r="Q3"/>
      <c r="R3"/>
      <c r="S3"/>
      <c r="T3"/>
      <c r="U3"/>
      <c r="V3"/>
      <c r="W3"/>
      <c r="X3"/>
      <c r="Y3"/>
      <c r="Z3"/>
      <c r="AA3"/>
      <c r="AB3"/>
      <c r="AC3"/>
      <c r="AD3"/>
      <c r="AE3"/>
      <c r="AF3"/>
      <c r="AG3"/>
      <c r="AH3"/>
      <c r="AI3"/>
      <c r="IK3" s="18"/>
      <c r="IL3" s="18"/>
      <c r="IM3" s="18"/>
      <c r="IN3" s="18"/>
      <c r="IO3" s="18"/>
      <c r="IP3" s="18"/>
      <c r="IQ3" s="18"/>
      <c r="IR3" s="18"/>
      <c r="IS3" s="18"/>
    </row>
    <row r="4" s="1" customFormat="true" ht="63" customHeight="true" spans="1:253">
      <c r="A4" s="7" t="s">
        <v>3</v>
      </c>
      <c r="B4" s="7" t="s">
        <v>4</v>
      </c>
      <c r="C4" s="7" t="s">
        <v>5</v>
      </c>
      <c r="D4" s="7" t="s">
        <v>6</v>
      </c>
      <c r="E4" s="7" t="s">
        <v>7</v>
      </c>
      <c r="F4" s="7" t="s">
        <v>8</v>
      </c>
      <c r="G4" s="2"/>
      <c r="H4" s="2"/>
      <c r="I4"/>
      <c r="J4"/>
      <c r="K4"/>
      <c r="L4"/>
      <c r="M4"/>
      <c r="N4"/>
      <c r="O4"/>
      <c r="P4"/>
      <c r="Q4"/>
      <c r="R4"/>
      <c r="S4"/>
      <c r="T4"/>
      <c r="U4"/>
      <c r="V4"/>
      <c r="W4"/>
      <c r="X4"/>
      <c r="Y4"/>
      <c r="Z4"/>
      <c r="AA4"/>
      <c r="AB4"/>
      <c r="AC4"/>
      <c r="AD4"/>
      <c r="AE4"/>
      <c r="AF4"/>
      <c r="AG4"/>
      <c r="AH4"/>
      <c r="AI4"/>
      <c r="IK4" s="18"/>
      <c r="IL4" s="18"/>
      <c r="IM4" s="18"/>
      <c r="IN4" s="18"/>
      <c r="IO4" s="18"/>
      <c r="IP4" s="18"/>
      <c r="IQ4" s="18"/>
      <c r="IR4" s="18"/>
      <c r="IS4" s="18"/>
    </row>
    <row r="5" s="1" customFormat="true" ht="45" customHeight="true" spans="1:253">
      <c r="A5" s="7" t="s">
        <v>9</v>
      </c>
      <c r="B5" s="7"/>
      <c r="C5" s="7"/>
      <c r="D5" s="7"/>
      <c r="E5" s="7"/>
      <c r="F5" s="7"/>
      <c r="G5" s="2"/>
      <c r="H5" s="2"/>
      <c r="I5"/>
      <c r="J5"/>
      <c r="K5"/>
      <c r="L5"/>
      <c r="M5"/>
      <c r="N5"/>
      <c r="O5"/>
      <c r="P5"/>
      <c r="Q5"/>
      <c r="R5"/>
      <c r="S5"/>
      <c r="T5"/>
      <c r="U5"/>
      <c r="V5"/>
      <c r="W5"/>
      <c r="X5"/>
      <c r="Y5"/>
      <c r="Z5"/>
      <c r="AA5"/>
      <c r="AB5"/>
      <c r="AC5"/>
      <c r="AD5"/>
      <c r="AE5"/>
      <c r="AF5"/>
      <c r="AG5"/>
      <c r="AH5"/>
      <c r="AI5"/>
      <c r="IK5" s="18"/>
      <c r="IL5" s="18"/>
      <c r="IM5" s="18"/>
      <c r="IN5" s="18"/>
      <c r="IO5" s="18"/>
      <c r="IP5" s="18"/>
      <c r="IQ5" s="18"/>
      <c r="IR5" s="18"/>
      <c r="IS5" s="18"/>
    </row>
    <row r="6" s="1" customFormat="true" ht="45" customHeight="true" spans="1:253">
      <c r="A6" s="7" t="s">
        <v>10</v>
      </c>
      <c r="B6" s="7"/>
      <c r="C6" s="7"/>
      <c r="D6" s="7"/>
      <c r="E6" s="7"/>
      <c r="F6" s="7"/>
      <c r="G6" s="2"/>
      <c r="H6" s="2"/>
      <c r="I6"/>
      <c r="J6"/>
      <c r="K6"/>
      <c r="L6"/>
      <c r="M6"/>
      <c r="N6"/>
      <c r="O6"/>
      <c r="P6"/>
      <c r="Q6"/>
      <c r="R6"/>
      <c r="S6"/>
      <c r="T6"/>
      <c r="U6"/>
      <c r="V6"/>
      <c r="W6"/>
      <c r="X6"/>
      <c r="Y6"/>
      <c r="Z6"/>
      <c r="AA6"/>
      <c r="AB6"/>
      <c r="AC6"/>
      <c r="AD6"/>
      <c r="AE6"/>
      <c r="AF6"/>
      <c r="AG6"/>
      <c r="AH6"/>
      <c r="AI6"/>
      <c r="IK6" s="18"/>
      <c r="IL6" s="18"/>
      <c r="IM6" s="18"/>
      <c r="IN6" s="18"/>
      <c r="IO6" s="18"/>
      <c r="IP6" s="18"/>
      <c r="IQ6" s="18"/>
      <c r="IR6" s="18"/>
      <c r="IS6" s="18"/>
    </row>
    <row r="7" ht="45" customHeight="true" spans="1:9">
      <c r="A7" s="8">
        <v>1</v>
      </c>
      <c r="B7" s="9" t="s">
        <v>11</v>
      </c>
      <c r="C7" s="9" t="s">
        <v>12</v>
      </c>
      <c r="D7" s="9" t="s">
        <v>13</v>
      </c>
      <c r="E7" s="9" t="s">
        <v>14</v>
      </c>
      <c r="F7" s="14">
        <v>150.13</v>
      </c>
      <c r="I7" s="17"/>
    </row>
    <row r="8" ht="45" customHeight="true" spans="1:9">
      <c r="A8" s="8">
        <v>2</v>
      </c>
      <c r="B8" s="10" t="s">
        <v>11</v>
      </c>
      <c r="C8" s="10" t="s">
        <v>15</v>
      </c>
      <c r="D8" s="10" t="s">
        <v>16</v>
      </c>
      <c r="E8" s="10" t="s">
        <v>17</v>
      </c>
      <c r="F8" s="14">
        <v>787.22</v>
      </c>
      <c r="I8" s="17"/>
    </row>
    <row r="9" ht="45" customHeight="true" spans="1:9">
      <c r="A9" s="8">
        <v>3</v>
      </c>
      <c r="B9" s="11" t="s">
        <v>11</v>
      </c>
      <c r="C9" s="11" t="s">
        <v>18</v>
      </c>
      <c r="D9" s="11" t="s">
        <v>19</v>
      </c>
      <c r="E9" s="11" t="s">
        <v>20</v>
      </c>
      <c r="F9" s="14">
        <v>208.04</v>
      </c>
      <c r="I9" s="17"/>
    </row>
    <row r="10" s="1" customFormat="true" ht="45" customHeight="true" spans="1:253">
      <c r="A10" s="7" t="s">
        <v>21</v>
      </c>
      <c r="B10" s="7"/>
      <c r="C10" s="7"/>
      <c r="D10" s="7"/>
      <c r="E10" s="7"/>
      <c r="F10" s="7"/>
      <c r="G10" s="2"/>
      <c r="H10" s="2"/>
      <c r="I10"/>
      <c r="J10"/>
      <c r="K10"/>
      <c r="L10"/>
      <c r="M10"/>
      <c r="N10"/>
      <c r="O10"/>
      <c r="P10"/>
      <c r="Q10"/>
      <c r="R10"/>
      <c r="S10"/>
      <c r="T10"/>
      <c r="U10"/>
      <c r="V10"/>
      <c r="W10"/>
      <c r="X10"/>
      <c r="Y10"/>
      <c r="Z10"/>
      <c r="AA10"/>
      <c r="AB10"/>
      <c r="AC10"/>
      <c r="AD10"/>
      <c r="AE10"/>
      <c r="AF10"/>
      <c r="AG10"/>
      <c r="AH10"/>
      <c r="AI10"/>
      <c r="IK10" s="18"/>
      <c r="IL10" s="18"/>
      <c r="IM10" s="18"/>
      <c r="IN10" s="18"/>
      <c r="IO10" s="18"/>
      <c r="IP10" s="18"/>
      <c r="IQ10" s="18"/>
      <c r="IR10" s="18"/>
      <c r="IS10" s="18"/>
    </row>
    <row r="11" s="1" customFormat="true" ht="45" customHeight="true" spans="1:253">
      <c r="A11" s="8">
        <v>4</v>
      </c>
      <c r="B11" s="10" t="s">
        <v>22</v>
      </c>
      <c r="C11" s="10" t="s">
        <v>23</v>
      </c>
      <c r="D11" s="10" t="s">
        <v>24</v>
      </c>
      <c r="E11" s="10" t="s">
        <v>25</v>
      </c>
      <c r="F11" s="14">
        <v>146.56</v>
      </c>
      <c r="G11" s="2"/>
      <c r="H11" s="2"/>
      <c r="I11" s="17"/>
      <c r="J11"/>
      <c r="K11"/>
      <c r="L11"/>
      <c r="M11"/>
      <c r="N11"/>
      <c r="O11"/>
      <c r="P11"/>
      <c r="Q11"/>
      <c r="R11"/>
      <c r="S11"/>
      <c r="T11"/>
      <c r="U11"/>
      <c r="V11"/>
      <c r="W11"/>
      <c r="X11"/>
      <c r="Y11"/>
      <c r="Z11"/>
      <c r="AA11"/>
      <c r="AB11"/>
      <c r="AC11"/>
      <c r="AD11"/>
      <c r="AE11"/>
      <c r="AF11"/>
      <c r="AG11"/>
      <c r="AH11"/>
      <c r="AI11"/>
      <c r="IK11" s="18"/>
      <c r="IL11" s="18"/>
      <c r="IM11" s="18"/>
      <c r="IN11" s="18"/>
      <c r="IO11" s="18"/>
      <c r="IP11" s="18"/>
      <c r="IQ11" s="18"/>
      <c r="IR11" s="18"/>
      <c r="IS11" s="18"/>
    </row>
    <row r="12" s="1" customFormat="true" ht="45" customHeight="true" spans="1:253">
      <c r="A12" s="8">
        <v>5</v>
      </c>
      <c r="B12" s="11" t="s">
        <v>22</v>
      </c>
      <c r="C12" s="11" t="s">
        <v>26</v>
      </c>
      <c r="D12" s="11" t="s">
        <v>27</v>
      </c>
      <c r="E12" s="11" t="s">
        <v>28</v>
      </c>
      <c r="F12" s="14">
        <v>314.33</v>
      </c>
      <c r="G12" s="2"/>
      <c r="H12" s="2"/>
      <c r="I12" s="17"/>
      <c r="J12"/>
      <c r="K12"/>
      <c r="L12"/>
      <c r="M12"/>
      <c r="N12"/>
      <c r="O12"/>
      <c r="P12"/>
      <c r="Q12"/>
      <c r="R12"/>
      <c r="S12"/>
      <c r="T12"/>
      <c r="U12"/>
      <c r="V12"/>
      <c r="W12"/>
      <c r="X12"/>
      <c r="Y12"/>
      <c r="Z12"/>
      <c r="AA12"/>
      <c r="AB12"/>
      <c r="AC12"/>
      <c r="AD12"/>
      <c r="AE12"/>
      <c r="AF12"/>
      <c r="AG12"/>
      <c r="AH12"/>
      <c r="AI12"/>
      <c r="IK12" s="18"/>
      <c r="IL12" s="18"/>
      <c r="IM12" s="18"/>
      <c r="IN12" s="18"/>
      <c r="IO12" s="18"/>
      <c r="IP12" s="18"/>
      <c r="IQ12" s="18"/>
      <c r="IR12" s="18"/>
      <c r="IS12" s="18"/>
    </row>
    <row r="13" ht="45" customHeight="true" spans="1:9">
      <c r="A13" s="8">
        <v>6</v>
      </c>
      <c r="B13" s="12" t="s">
        <v>22</v>
      </c>
      <c r="C13" s="11" t="s">
        <v>29</v>
      </c>
      <c r="D13" s="11" t="s">
        <v>30</v>
      </c>
      <c r="E13" s="19" t="s">
        <v>31</v>
      </c>
      <c r="F13" s="14">
        <v>198.01</v>
      </c>
      <c r="I13" s="17"/>
    </row>
    <row r="14" ht="45" customHeight="true" spans="1:9">
      <c r="A14" s="8">
        <v>7</v>
      </c>
      <c r="B14" s="12" t="s">
        <v>22</v>
      </c>
      <c r="C14" s="11" t="s">
        <v>32</v>
      </c>
      <c r="D14" s="11" t="s">
        <v>33</v>
      </c>
      <c r="E14" s="11" t="s">
        <v>34</v>
      </c>
      <c r="F14" s="14">
        <v>155.77</v>
      </c>
      <c r="I14" s="17"/>
    </row>
    <row r="15" s="1" customFormat="true" ht="45" customHeight="true" spans="1:253">
      <c r="A15" s="7" t="s">
        <v>35</v>
      </c>
      <c r="B15" s="7"/>
      <c r="C15" s="7"/>
      <c r="D15" s="7"/>
      <c r="E15" s="7"/>
      <c r="F15" s="7"/>
      <c r="G15" s="2"/>
      <c r="H15" s="2"/>
      <c r="I15"/>
      <c r="J15"/>
      <c r="K15"/>
      <c r="L15"/>
      <c r="M15"/>
      <c r="N15"/>
      <c r="O15"/>
      <c r="P15"/>
      <c r="Q15"/>
      <c r="R15"/>
      <c r="S15"/>
      <c r="T15"/>
      <c r="U15"/>
      <c r="V15"/>
      <c r="W15"/>
      <c r="X15"/>
      <c r="Y15"/>
      <c r="Z15"/>
      <c r="AA15"/>
      <c r="AB15"/>
      <c r="AC15"/>
      <c r="AD15"/>
      <c r="AE15"/>
      <c r="AF15"/>
      <c r="AG15"/>
      <c r="AH15"/>
      <c r="AI15"/>
      <c r="IK15" s="18"/>
      <c r="IL15" s="18"/>
      <c r="IM15" s="18"/>
      <c r="IN15" s="18"/>
      <c r="IO15" s="18"/>
      <c r="IP15" s="18"/>
      <c r="IQ15" s="18"/>
      <c r="IR15" s="18"/>
      <c r="IS15" s="18"/>
    </row>
    <row r="16" ht="45" customHeight="true" spans="1:9">
      <c r="A16" s="8">
        <v>8</v>
      </c>
      <c r="B16" s="9" t="s">
        <v>36</v>
      </c>
      <c r="C16" s="9" t="s">
        <v>37</v>
      </c>
      <c r="D16" s="9" t="s">
        <v>38</v>
      </c>
      <c r="E16" s="9" t="s">
        <v>39</v>
      </c>
      <c r="F16" s="14">
        <v>140.91</v>
      </c>
      <c r="I16" s="17"/>
    </row>
    <row r="17" ht="45" customHeight="true" spans="1:9">
      <c r="A17" s="8">
        <v>9</v>
      </c>
      <c r="B17" s="10" t="s">
        <v>36</v>
      </c>
      <c r="C17" s="10" t="s">
        <v>40</v>
      </c>
      <c r="D17" s="10" t="s">
        <v>41</v>
      </c>
      <c r="E17" s="10" t="s">
        <v>42</v>
      </c>
      <c r="F17" s="14">
        <v>263.59</v>
      </c>
      <c r="I17" s="17"/>
    </row>
    <row r="18" ht="45" customHeight="true" spans="1:9">
      <c r="A18" s="8">
        <v>10</v>
      </c>
      <c r="B18" s="9" t="s">
        <v>36</v>
      </c>
      <c r="C18" s="9" t="s">
        <v>43</v>
      </c>
      <c r="D18" s="9" t="s">
        <v>44</v>
      </c>
      <c r="E18" s="9" t="s">
        <v>45</v>
      </c>
      <c r="F18" s="14">
        <v>454.69</v>
      </c>
      <c r="I18" s="17"/>
    </row>
    <row r="19" ht="45" customHeight="true" spans="1:9">
      <c r="A19" s="8">
        <v>11</v>
      </c>
      <c r="B19" s="9" t="s">
        <v>36</v>
      </c>
      <c r="C19" s="9" t="s">
        <v>46</v>
      </c>
      <c r="D19" s="9" t="s">
        <v>47</v>
      </c>
      <c r="E19" s="20" t="s">
        <v>48</v>
      </c>
      <c r="F19" s="15">
        <v>151.3</v>
      </c>
      <c r="I19" s="17"/>
    </row>
    <row r="20" s="1" customFormat="true" ht="45" customHeight="true" spans="1:253">
      <c r="A20" s="7" t="s">
        <v>49</v>
      </c>
      <c r="B20" s="7"/>
      <c r="C20" s="7"/>
      <c r="D20" s="7"/>
      <c r="E20" s="7"/>
      <c r="F20" s="7"/>
      <c r="G20" s="2"/>
      <c r="H20" s="2"/>
      <c r="I20"/>
      <c r="J20"/>
      <c r="K20"/>
      <c r="L20"/>
      <c r="M20"/>
      <c r="N20"/>
      <c r="O20"/>
      <c r="P20"/>
      <c r="Q20"/>
      <c r="R20"/>
      <c r="S20"/>
      <c r="T20"/>
      <c r="U20"/>
      <c r="V20"/>
      <c r="W20"/>
      <c r="X20"/>
      <c r="Y20"/>
      <c r="Z20"/>
      <c r="AA20"/>
      <c r="AB20"/>
      <c r="AC20"/>
      <c r="AD20"/>
      <c r="AE20"/>
      <c r="AF20"/>
      <c r="AG20"/>
      <c r="AH20"/>
      <c r="AI20"/>
      <c r="IK20" s="18"/>
      <c r="IL20" s="18"/>
      <c r="IM20" s="18"/>
      <c r="IN20" s="18"/>
      <c r="IO20" s="18"/>
      <c r="IP20" s="18"/>
      <c r="IQ20" s="18"/>
      <c r="IR20" s="18"/>
      <c r="IS20" s="18"/>
    </row>
    <row r="21" ht="45" customHeight="true" spans="1:9">
      <c r="A21" s="8">
        <v>12</v>
      </c>
      <c r="B21" s="11" t="s">
        <v>50</v>
      </c>
      <c r="C21" s="11" t="s">
        <v>51</v>
      </c>
      <c r="D21" s="11" t="s">
        <v>52</v>
      </c>
      <c r="E21" s="11" t="s">
        <v>53</v>
      </c>
      <c r="F21" s="14">
        <v>223.34</v>
      </c>
      <c r="I21" s="17"/>
    </row>
    <row r="22" ht="45" customHeight="true" spans="1:9">
      <c r="A22" s="8">
        <v>13</v>
      </c>
      <c r="B22" s="11" t="s">
        <v>50</v>
      </c>
      <c r="C22" s="11" t="s">
        <v>54</v>
      </c>
      <c r="D22" s="11" t="s">
        <v>55</v>
      </c>
      <c r="E22" s="11" t="s">
        <v>56</v>
      </c>
      <c r="F22" s="14">
        <v>717.54</v>
      </c>
      <c r="I22" s="17"/>
    </row>
    <row r="23" s="1" customFormat="true" ht="45" customHeight="true" spans="1:253">
      <c r="A23" s="7" t="s">
        <v>57</v>
      </c>
      <c r="B23" s="7"/>
      <c r="C23" s="7"/>
      <c r="D23" s="7"/>
      <c r="E23" s="7"/>
      <c r="F23" s="7"/>
      <c r="G23" s="2"/>
      <c r="H23" s="2"/>
      <c r="I23"/>
      <c r="J23"/>
      <c r="K23"/>
      <c r="L23"/>
      <c r="M23"/>
      <c r="N23"/>
      <c r="O23"/>
      <c r="P23"/>
      <c r="Q23"/>
      <c r="R23"/>
      <c r="S23"/>
      <c r="T23"/>
      <c r="U23"/>
      <c r="V23"/>
      <c r="W23"/>
      <c r="X23"/>
      <c r="Y23"/>
      <c r="Z23"/>
      <c r="AA23"/>
      <c r="AB23"/>
      <c r="AC23"/>
      <c r="AD23"/>
      <c r="AE23"/>
      <c r="AF23"/>
      <c r="AG23"/>
      <c r="AH23"/>
      <c r="AI23"/>
      <c r="IK23" s="18"/>
      <c r="IL23" s="18"/>
      <c r="IM23" s="18"/>
      <c r="IN23" s="18"/>
      <c r="IO23" s="18"/>
      <c r="IP23" s="18"/>
      <c r="IQ23" s="18"/>
      <c r="IR23" s="18"/>
      <c r="IS23" s="18"/>
    </row>
    <row r="24" ht="45" customHeight="true" spans="1:9">
      <c r="A24" s="8">
        <v>14</v>
      </c>
      <c r="B24" s="11" t="s">
        <v>58</v>
      </c>
      <c r="C24" s="11" t="s">
        <v>59</v>
      </c>
      <c r="D24" s="11" t="s">
        <v>60</v>
      </c>
      <c r="E24" s="11" t="s">
        <v>61</v>
      </c>
      <c r="F24" s="14">
        <v>178.53</v>
      </c>
      <c r="I24" s="17"/>
    </row>
    <row r="25" s="1" customFormat="true" ht="45" customHeight="true" spans="1:253">
      <c r="A25" s="7" t="s">
        <v>62</v>
      </c>
      <c r="B25" s="7"/>
      <c r="C25" s="7"/>
      <c r="D25" s="7"/>
      <c r="E25" s="7"/>
      <c r="F25" s="7"/>
      <c r="G25" s="2"/>
      <c r="H25" s="2"/>
      <c r="I25"/>
      <c r="J25"/>
      <c r="K25"/>
      <c r="L25"/>
      <c r="M25"/>
      <c r="N25"/>
      <c r="O25"/>
      <c r="P25"/>
      <c r="Q25"/>
      <c r="R25"/>
      <c r="S25"/>
      <c r="T25"/>
      <c r="U25"/>
      <c r="V25"/>
      <c r="W25"/>
      <c r="X25"/>
      <c r="Y25"/>
      <c r="Z25"/>
      <c r="AA25"/>
      <c r="AB25"/>
      <c r="AC25"/>
      <c r="AD25"/>
      <c r="AE25"/>
      <c r="AF25"/>
      <c r="AG25"/>
      <c r="AH25"/>
      <c r="AI25"/>
      <c r="IK25" s="18"/>
      <c r="IL25" s="18"/>
      <c r="IM25" s="18"/>
      <c r="IN25" s="18"/>
      <c r="IO25" s="18"/>
      <c r="IP25" s="18"/>
      <c r="IQ25" s="18"/>
      <c r="IR25" s="18"/>
      <c r="IS25" s="18"/>
    </row>
    <row r="26" ht="45" customHeight="true" spans="1:9">
      <c r="A26" s="8">
        <v>15</v>
      </c>
      <c r="B26" s="11" t="s">
        <v>63</v>
      </c>
      <c r="C26" s="11" t="s">
        <v>64</v>
      </c>
      <c r="D26" s="11" t="s">
        <v>65</v>
      </c>
      <c r="E26" s="11" t="s">
        <v>66</v>
      </c>
      <c r="F26" s="15">
        <v>141.8</v>
      </c>
      <c r="I26" s="17"/>
    </row>
    <row r="27" ht="45" customHeight="true" spans="1:9">
      <c r="A27" s="8">
        <v>16</v>
      </c>
      <c r="B27" s="11" t="s">
        <v>63</v>
      </c>
      <c r="C27" s="11" t="s">
        <v>67</v>
      </c>
      <c r="D27" s="11" t="s">
        <v>68</v>
      </c>
      <c r="E27" s="11" t="s">
        <v>69</v>
      </c>
      <c r="F27" s="14">
        <v>178.24</v>
      </c>
      <c r="I27" s="17"/>
    </row>
    <row r="28" ht="45" customHeight="true" spans="1:6">
      <c r="A28" s="13" t="s">
        <v>70</v>
      </c>
      <c r="B28" s="13"/>
      <c r="C28" s="13"/>
      <c r="D28" s="13"/>
      <c r="E28" s="13"/>
      <c r="F28" s="16">
        <f>SUM(F7:F9,F11:F14,F16:F19,F21:F22,F24,F26:F27,)</f>
        <v>4410</v>
      </c>
    </row>
  </sheetData>
  <mergeCells count="11">
    <mergeCell ref="A1:F1"/>
    <mergeCell ref="A2:F2"/>
    <mergeCell ref="A3:F3"/>
    <mergeCell ref="A5:F5"/>
    <mergeCell ref="A6:F6"/>
    <mergeCell ref="A10:F10"/>
    <mergeCell ref="A15:F15"/>
    <mergeCell ref="A20:F20"/>
    <mergeCell ref="A23:F23"/>
    <mergeCell ref="A25:F25"/>
    <mergeCell ref="A28:D28"/>
  </mergeCells>
  <pageMargins left="0.75" right="0.75" top="1" bottom="1" header="0.5" footer="0.5"/>
  <pageSetup paperSize="9" scale="54"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叶斯娜</dc:creator>
  <cp:lastModifiedBy>叶斯娜</cp:lastModifiedBy>
  <dcterms:created xsi:type="dcterms:W3CDTF">2023-11-23T17:54:00Z</dcterms:created>
  <dcterms:modified xsi:type="dcterms:W3CDTF">2023-12-04T11:02:28Z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CFD9F90EC139E203E1825D65AFD810CB</vt:lpwstr>
  </property>
</Properties>
</file>