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8200" windowHeight="9105" activeTab="0"/>
  </bookViews>
  <sheets>
    <sheet name="Sheet1" sheetId="1" r:id="rId1"/>
  </sheets>
  <definedNames>
    <definedName name="_xlnm.Print_Titles" localSheetId="0">'Sheet1'!$4:$4</definedName>
  </definedNames>
  <calcPr calcId="144525"/>
</workbook>
</file>

<file path=xl/sharedStrings.xml><?xml version="1.0" encoding="utf-8"?>
<sst xmlns="http://schemas.openxmlformats.org/spreadsheetml/2006/main" count="170" uniqueCount="139">
  <si>
    <t>附件1</t>
  </si>
  <si>
    <t>江门市2024年省级先进制造业发展专项资金（企业技术改造）项目计划</t>
  </si>
  <si>
    <t>单位：万元</t>
  </si>
  <si>
    <t>序号</t>
  </si>
  <si>
    <t>所属县（市、区）</t>
  </si>
  <si>
    <t>项目名称</t>
  </si>
  <si>
    <t>项目单位</t>
  </si>
  <si>
    <t>统一社会信用代码</t>
  </si>
  <si>
    <t>奖励金额</t>
  </si>
  <si>
    <r>
      <rPr>
        <sz val="14"/>
        <rFont val="黑体"/>
        <family val="2"/>
      </rPr>
      <t>江门市总计：</t>
    </r>
    <r>
      <rPr>
        <u val="single"/>
        <sz val="14"/>
        <rFont val="黑体"/>
        <family val="2"/>
      </rPr>
      <t xml:space="preserve">  38  </t>
    </r>
    <r>
      <rPr>
        <sz val="14"/>
        <rFont val="黑体"/>
        <family val="2"/>
      </rPr>
      <t>个项目</t>
    </r>
    <r>
      <rPr>
        <u val="single"/>
        <sz val="14"/>
        <rFont val="黑体"/>
        <family val="2"/>
      </rPr>
      <t xml:space="preserve">   22817  </t>
    </r>
    <r>
      <rPr>
        <sz val="14"/>
        <rFont val="黑体"/>
        <family val="2"/>
      </rPr>
      <t>万元</t>
    </r>
  </si>
  <si>
    <r>
      <rPr>
        <sz val="14"/>
        <rFont val="黑体"/>
        <family val="2"/>
      </rPr>
      <t>蓬江区小计：</t>
    </r>
    <r>
      <rPr>
        <u val="single"/>
        <sz val="14"/>
        <rFont val="黑体"/>
        <family val="2"/>
      </rPr>
      <t xml:space="preserve">   7  </t>
    </r>
    <r>
      <rPr>
        <sz val="14"/>
        <rFont val="黑体"/>
        <family val="2"/>
      </rPr>
      <t>个项目</t>
    </r>
    <r>
      <rPr>
        <u val="single"/>
        <sz val="14"/>
        <rFont val="黑体"/>
        <family val="2"/>
      </rPr>
      <t xml:space="preserve">  1922.28  </t>
    </r>
    <r>
      <rPr>
        <sz val="14"/>
        <rFont val="黑体"/>
        <family val="2"/>
      </rPr>
      <t>万元</t>
    </r>
  </si>
  <si>
    <t>蓬江区</t>
  </si>
  <si>
    <t>茶饮料生产线扩产增效技术改造项目</t>
  </si>
  <si>
    <t>江门顶津食品有限公司</t>
  </si>
  <si>
    <t>91440700597453845H</t>
  </si>
  <si>
    <t>多媒体板卡及家电电控自动化提效技术改造项目</t>
  </si>
  <si>
    <t>广东海信通信有限公司</t>
  </si>
  <si>
    <t>91440703050677554Y</t>
  </si>
  <si>
    <t>广东海信宽带科技有限公司新增数据中心光模块产能技术改造项目</t>
  </si>
  <si>
    <t>广东海信宽带科技有限公司</t>
  </si>
  <si>
    <t>9144070059896070X7</t>
  </si>
  <si>
    <t>广东科杰高端数控机床附件自动化生产技术改造项目</t>
  </si>
  <si>
    <t>广东科杰技术股份有限公司</t>
  </si>
  <si>
    <t>91440700768414040K</t>
  </si>
  <si>
    <t>空调压缩机零部件深加工生产线技术改造项目</t>
  </si>
  <si>
    <t>广东东睦新材料有限公司</t>
  </si>
  <si>
    <t>9144070306849772XJ</t>
  </si>
  <si>
    <t>汽车进气系统配件、碳罐、油箱生产线提质增效技术改造项目</t>
  </si>
  <si>
    <t>广东恒勃滤清器有限公司</t>
  </si>
  <si>
    <t>91440703759228350L</t>
  </si>
  <si>
    <t>全面屏显示模组生产线技术改造项目</t>
  </si>
  <si>
    <t>广东江粉高科技产业园有限公司</t>
  </si>
  <si>
    <t>91440703568238847J</t>
  </si>
  <si>
    <r>
      <rPr>
        <sz val="14"/>
        <rFont val="黑体"/>
        <family val="2"/>
      </rPr>
      <t>江海区小计：</t>
    </r>
    <r>
      <rPr>
        <u val="single"/>
        <sz val="14"/>
        <rFont val="黑体"/>
        <family val="2"/>
      </rPr>
      <t xml:space="preserve">   8  </t>
    </r>
    <r>
      <rPr>
        <sz val="14"/>
        <rFont val="黑体"/>
        <family val="2"/>
      </rPr>
      <t>个项目</t>
    </r>
    <r>
      <rPr>
        <u val="single"/>
        <sz val="14"/>
        <rFont val="黑体"/>
        <family val="2"/>
      </rPr>
      <t xml:space="preserve">  4248.45  </t>
    </r>
    <r>
      <rPr>
        <sz val="14"/>
        <rFont val="黑体"/>
        <family val="2"/>
      </rPr>
      <t>万元</t>
    </r>
  </si>
  <si>
    <t>江海区</t>
  </si>
  <si>
    <t>5G线路板产业化技术改造项目</t>
  </si>
  <si>
    <t>江门崇达电路技术有限公司</t>
  </si>
  <si>
    <t>914407045591115534</t>
  </si>
  <si>
    <t>纯电汽车总成线束零部件技术改造项目</t>
  </si>
  <si>
    <t>广东科世得润汽车部件有限公司</t>
  </si>
  <si>
    <t>914407000567919647</t>
  </si>
  <si>
    <t>高光谱LED灯珠封装生产线自动化(三期)技术改造项目</t>
  </si>
  <si>
    <t>江门市迪司利光电股份有限公司</t>
  </si>
  <si>
    <t>91440704059963063R</t>
  </si>
  <si>
    <t>威铝铝镁合金生产线技术改造项目</t>
  </si>
  <si>
    <t>广东威铝铝业股份有限公司</t>
  </si>
  <si>
    <t>914407005796953652</t>
  </si>
  <si>
    <t>微型电机生产线自动化改造项目</t>
  </si>
  <si>
    <t>华生电机（江门）有限公司</t>
  </si>
  <si>
    <t>91440700MA4WWWXJ0H</t>
  </si>
  <si>
    <t>细密汽车线路板制作技术改造项目</t>
  </si>
  <si>
    <t>江门荣信电路板有限公司</t>
  </si>
  <si>
    <t>91440700732156844P</t>
  </si>
  <si>
    <t>新能源汽车密封件生产技术改造项目</t>
  </si>
  <si>
    <t>广东鑫辉科技股份有限公司</t>
  </si>
  <si>
    <t>914407047762288703</t>
  </si>
  <si>
    <t>智能消防应急标志灯生产线技术改造项目</t>
  </si>
  <si>
    <t>广东东君照明有限公司</t>
  </si>
  <si>
    <t>91440704304144556A</t>
  </si>
  <si>
    <r>
      <rPr>
        <sz val="14"/>
        <rFont val="黑体"/>
        <family val="2"/>
      </rPr>
      <t>新会区小计：</t>
    </r>
    <r>
      <rPr>
        <u val="single"/>
        <sz val="14"/>
        <rFont val="黑体"/>
        <family val="2"/>
      </rPr>
      <t xml:space="preserve">   10  </t>
    </r>
    <r>
      <rPr>
        <sz val="14"/>
        <rFont val="黑体"/>
        <family val="2"/>
      </rPr>
      <t>个项目</t>
    </r>
    <r>
      <rPr>
        <u val="single"/>
        <sz val="14"/>
        <rFont val="黑体"/>
        <family val="2"/>
      </rPr>
      <t xml:space="preserve">  6168.76  </t>
    </r>
    <r>
      <rPr>
        <sz val="14"/>
        <rFont val="黑体"/>
        <family val="2"/>
      </rPr>
      <t>万元</t>
    </r>
  </si>
  <si>
    <t>新会区</t>
  </si>
  <si>
    <t>出口钢家具智能化生产技术改造项目（二期）</t>
  </si>
  <si>
    <t>江门市新会区二轻机械厂有限公司</t>
  </si>
  <si>
    <t>91440705719337683R</t>
  </si>
  <si>
    <t>电容镀膜生产线智能化升级技术改造项目</t>
  </si>
  <si>
    <t>江门市德康镀膜有限公司</t>
  </si>
  <si>
    <t>9144070574916754XQ</t>
  </si>
  <si>
    <t>动车组生产线提质增效升级技术改造项目</t>
  </si>
  <si>
    <t>中车广东轨道交通车辆有限公司</t>
  </si>
  <si>
    <t>9144070555725522X1</t>
  </si>
  <si>
    <t>菌种制造系统技术改造项目</t>
  </si>
  <si>
    <t>李锦记（新会）食品有限公司</t>
  </si>
  <si>
    <t>91440700617744886T</t>
  </si>
  <si>
    <t>绿色建筑节能玻璃生产线增资扩产技术改造项目</t>
  </si>
  <si>
    <t>江门耀皮工程玻璃有限公司</t>
  </si>
  <si>
    <t>91440700666538595U</t>
  </si>
  <si>
    <t>燃气系统清洁生产及消防安全升级技术改造项目</t>
  </si>
  <si>
    <t>华冠新型材料股份有限公司</t>
  </si>
  <si>
    <t>91440705722461415J</t>
  </si>
  <si>
    <t>生活用纸自动化生产线技术改造项目</t>
  </si>
  <si>
    <t>江门仁科绿洲纸业有限公司</t>
  </si>
  <si>
    <t>9144070079773238XB</t>
  </si>
  <si>
    <t>卫生用品产储一体化改造升级项目</t>
  </si>
  <si>
    <t>维达纸业（中国）有限公司</t>
  </si>
  <si>
    <t>91440700698167047Q</t>
  </si>
  <si>
    <t>新能源汽车用电容器生产线技术改造项目</t>
  </si>
  <si>
    <t>松下电子部品（江门）有限公司</t>
  </si>
  <si>
    <t>9144070061773088XD</t>
  </si>
  <si>
    <t>φ500~φ600mm高性能管桩生产线设备升级技术改造项目</t>
  </si>
  <si>
    <t>江门三和管桩有限公司</t>
  </si>
  <si>
    <t>914407007778498553</t>
  </si>
  <si>
    <r>
      <rPr>
        <sz val="14"/>
        <rFont val="黑体"/>
        <family val="2"/>
      </rPr>
      <t>台山市小计：</t>
    </r>
    <r>
      <rPr>
        <u val="single"/>
        <sz val="14"/>
        <rFont val="黑体"/>
        <family val="2"/>
      </rPr>
      <t xml:space="preserve">   5  </t>
    </r>
    <r>
      <rPr>
        <sz val="14"/>
        <rFont val="黑体"/>
        <family val="2"/>
      </rPr>
      <t>个项目</t>
    </r>
    <r>
      <rPr>
        <u val="single"/>
        <sz val="14"/>
        <rFont val="黑体"/>
        <family val="2"/>
      </rPr>
      <t xml:space="preserve">  4260.28  </t>
    </r>
    <r>
      <rPr>
        <sz val="14"/>
        <rFont val="黑体"/>
        <family val="2"/>
      </rPr>
      <t>万元</t>
    </r>
  </si>
  <si>
    <t>台山市</t>
  </si>
  <si>
    <t>超薄铝板材自动化生产线技术改造项目</t>
  </si>
  <si>
    <t>广东佰朋实业有限公司</t>
  </si>
  <si>
    <t>91440781MA4X2A7J2C</t>
  </si>
  <si>
    <t>建筑高端钢管生产线技术改造项目</t>
  </si>
  <si>
    <t>珠江管业集团（江门）有限公司</t>
  </si>
  <si>
    <t>91440781551725091Q</t>
  </si>
  <si>
    <t>生产过程药品质量检测技术改造项目</t>
  </si>
  <si>
    <t>特一药业集团股份有限公司</t>
  </si>
  <si>
    <t>91440700738598678Q</t>
  </si>
  <si>
    <t>水产饲料生产线技术改造项目</t>
  </si>
  <si>
    <t>广东福马饲料有限公司</t>
  </si>
  <si>
    <t>914407813980517398</t>
  </si>
  <si>
    <t>塑料餐具自动化生产线技术改造项目</t>
  </si>
  <si>
    <t>台山市中尚餐厨用品有限公司</t>
  </si>
  <si>
    <t>91440781MA4W3G3E7H</t>
  </si>
  <si>
    <r>
      <rPr>
        <sz val="14"/>
        <rFont val="黑体"/>
        <family val="2"/>
      </rPr>
      <t>开平市小计：</t>
    </r>
    <r>
      <rPr>
        <u val="single"/>
        <sz val="14"/>
        <rFont val="黑体"/>
        <family val="2"/>
      </rPr>
      <t xml:space="preserve">   1  </t>
    </r>
    <r>
      <rPr>
        <sz val="14"/>
        <rFont val="黑体"/>
        <family val="2"/>
      </rPr>
      <t>个项目</t>
    </r>
    <r>
      <rPr>
        <u val="single"/>
        <sz val="14"/>
        <rFont val="黑体"/>
        <family val="2"/>
      </rPr>
      <t xml:space="preserve">  666.64  </t>
    </r>
    <r>
      <rPr>
        <sz val="14"/>
        <rFont val="黑体"/>
        <family val="2"/>
      </rPr>
      <t>万元</t>
    </r>
  </si>
  <si>
    <t>开平市</t>
  </si>
  <si>
    <t>新一代超薄5G通信板自动化产线技术改造项目一期</t>
  </si>
  <si>
    <t>开平依利安达电子第三有限公司</t>
  </si>
  <si>
    <t>91440700721154755F</t>
  </si>
  <si>
    <r>
      <rPr>
        <sz val="14"/>
        <rFont val="黑体"/>
        <family val="2"/>
      </rPr>
      <t>鹤山市小计：</t>
    </r>
    <r>
      <rPr>
        <u val="single"/>
        <sz val="14"/>
        <rFont val="黑体"/>
        <family val="2"/>
      </rPr>
      <t xml:space="preserve">   6  </t>
    </r>
    <r>
      <rPr>
        <sz val="14"/>
        <rFont val="黑体"/>
        <family val="2"/>
      </rPr>
      <t>个项目</t>
    </r>
    <r>
      <rPr>
        <u val="single"/>
        <sz val="14"/>
        <rFont val="黑体"/>
        <family val="2"/>
      </rPr>
      <t xml:space="preserve">  5430.59  </t>
    </r>
    <r>
      <rPr>
        <sz val="14"/>
        <rFont val="黑体"/>
        <family val="2"/>
      </rPr>
      <t>万元</t>
    </r>
  </si>
  <si>
    <t>鹤山市</t>
  </si>
  <si>
    <t>广东世运电路科技股份有限公司线路板生产车间自动化升级技术改造项目</t>
  </si>
  <si>
    <t>广东世运电路科技股份有限公司</t>
  </si>
  <si>
    <t>914407007740391448</t>
  </si>
  <si>
    <t>鹤山联塑实业发展有限公司HDPE、PVC管材及管件生产设备技术改造六期项目</t>
  </si>
  <si>
    <t>鹤山联塑实业发展有限公司</t>
  </si>
  <si>
    <t>914407007398839729</t>
  </si>
  <si>
    <t>鹤山雅图仕印刷有限公司绿色智能高效印刷技术改造项目</t>
  </si>
  <si>
    <t>鹤山雅图仕印刷有限公司</t>
  </si>
  <si>
    <t>914407006177007289</t>
  </si>
  <si>
    <t>江门市镇怡实业有限公司家电钣金智能提升技术项目</t>
  </si>
  <si>
    <t>江门市镇怡实业有限公司</t>
  </si>
  <si>
    <t>914407007417137964</t>
  </si>
  <si>
    <t>烤炉生产线升级技术改造项目</t>
  </si>
  <si>
    <t>鹤山市极品五金电器有限公司</t>
  </si>
  <si>
    <t>91440784796289478T</t>
  </si>
  <si>
    <t>年产40万吨调味品自动生产线技术改造项目</t>
  </si>
  <si>
    <t>鹤山市东古调味食品有限公司</t>
  </si>
  <si>
    <t>9144078419434250XT</t>
  </si>
  <si>
    <r>
      <rPr>
        <sz val="14"/>
        <rFont val="黑体"/>
        <family val="2"/>
      </rPr>
      <t>市直小计：</t>
    </r>
    <r>
      <rPr>
        <u val="single"/>
        <sz val="14"/>
        <rFont val="黑体"/>
        <family val="2"/>
      </rPr>
      <t xml:space="preserve">   1  </t>
    </r>
    <r>
      <rPr>
        <sz val="14"/>
        <rFont val="黑体"/>
        <family val="2"/>
      </rPr>
      <t>个项目</t>
    </r>
    <r>
      <rPr>
        <u val="single"/>
        <sz val="14"/>
        <rFont val="黑体"/>
        <family val="2"/>
      </rPr>
      <t xml:space="preserve">  120  </t>
    </r>
    <r>
      <rPr>
        <sz val="14"/>
        <rFont val="黑体"/>
        <family val="2"/>
      </rPr>
      <t>万元</t>
    </r>
  </si>
  <si>
    <t>市直</t>
  </si>
  <si>
    <t>省级技术改造资金项目评审工作经费</t>
  </si>
  <si>
    <t>江门市工业和信息化局</t>
  </si>
  <si>
    <t>11440700557338818R</t>
  </si>
  <si>
    <t>合计</t>
  </si>
</sst>
</file>

<file path=xl/styles.xml><?xml version="1.0" encoding="utf-8"?>
<styleSheet xmlns="http://schemas.openxmlformats.org/spreadsheetml/2006/main">
  <numFmts count="5">
    <numFmt numFmtId="176" formatCode="0.00_ "/>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29">
    <font>
      <sz val="11"/>
      <color theme="1"/>
      <name val="Calibri"/>
      <family val="2"/>
      <scheme val="minor"/>
    </font>
    <font>
      <sz val="10"/>
      <name val="Arial"/>
      <family val="2"/>
    </font>
    <font>
      <sz val="12"/>
      <name val="Times New Roman"/>
      <family val="2"/>
    </font>
    <font>
      <b/>
      <sz val="16"/>
      <name val="方正书宋_GBK"/>
      <family val="2"/>
    </font>
    <font>
      <sz val="14"/>
      <name val="黑体"/>
      <family val="2"/>
    </font>
    <font>
      <sz val="14"/>
      <name val="宋体"/>
      <family val="2"/>
    </font>
    <font>
      <sz val="14"/>
      <name val="Calibri"/>
      <family val="2"/>
      <scheme val="minor"/>
    </font>
    <font>
      <b/>
      <sz val="14"/>
      <name val="宋体"/>
      <family val="2"/>
    </font>
    <font>
      <b/>
      <sz val="14"/>
      <color theme="1"/>
      <name val="Calibri"/>
      <family val="2"/>
      <scheme val="minor"/>
    </font>
    <font>
      <sz val="12"/>
      <name val="宋体"/>
      <family val="2"/>
    </font>
    <font>
      <sz val="11"/>
      <color theme="0"/>
      <name val="Calibri"/>
      <family val="2"/>
      <scheme val="minor"/>
    </font>
    <font>
      <sz val="11"/>
      <color rgb="FF006100"/>
      <name val="Calibri"/>
      <family val="2"/>
      <scheme val="minor"/>
    </font>
    <font>
      <b/>
      <sz val="18"/>
      <color theme="3"/>
      <name val="Calibri"/>
      <family val="2"/>
      <scheme val="minor"/>
    </font>
    <font>
      <u val="single"/>
      <sz val="11"/>
      <color rgb="FF0000FF"/>
      <name val="Calibri"/>
      <family val="2"/>
      <scheme val="minor"/>
    </font>
    <font>
      <i/>
      <sz val="11"/>
      <color rgb="FF7F7F7F"/>
      <name val="Calibri"/>
      <family val="2"/>
      <scheme val="minor"/>
    </font>
    <font>
      <b/>
      <sz val="11"/>
      <color theme="1"/>
      <name val="Calibri"/>
      <family val="2"/>
      <scheme val="minor"/>
    </font>
    <font>
      <b/>
      <sz val="13"/>
      <color theme="3"/>
      <name val="Calibri"/>
      <family val="2"/>
      <scheme val="minor"/>
    </font>
    <font>
      <sz val="11"/>
      <color rgb="FF9C6500"/>
      <name val="Calibri"/>
      <family val="2"/>
      <scheme val="minor"/>
    </font>
    <font>
      <b/>
      <sz val="11"/>
      <color theme="3"/>
      <name val="Calibri"/>
      <family val="2"/>
      <scheme val="minor"/>
    </font>
    <font>
      <sz val="11"/>
      <color rgb="FFFF0000"/>
      <name val="Calibri"/>
      <family val="2"/>
      <scheme val="minor"/>
    </font>
    <font>
      <b/>
      <sz val="11"/>
      <color rgb="FFFA7D00"/>
      <name val="Calibri"/>
      <family val="2"/>
      <scheme val="minor"/>
    </font>
    <font>
      <sz val="11"/>
      <color rgb="FF9C0006"/>
      <name val="Calibri"/>
      <family val="2"/>
      <scheme val="minor"/>
    </font>
    <font>
      <b/>
      <sz val="15"/>
      <color theme="3"/>
      <name val="Calibri"/>
      <family val="2"/>
      <scheme val="minor"/>
    </font>
    <font>
      <sz val="11"/>
      <color rgb="FFFA7D00"/>
      <name val="Calibri"/>
      <family val="2"/>
      <scheme val="minor"/>
    </font>
    <font>
      <b/>
      <sz val="11"/>
      <color rgb="FFFFFFFF"/>
      <name val="Calibri"/>
      <family val="2"/>
      <scheme val="minor"/>
    </font>
    <font>
      <u val="single"/>
      <sz val="11"/>
      <color rgb="FF800080"/>
      <name val="Calibri"/>
      <family val="2"/>
      <scheme val="minor"/>
    </font>
    <font>
      <sz val="11"/>
      <color rgb="FF3F3F76"/>
      <name val="Calibri"/>
      <family val="2"/>
      <scheme val="minor"/>
    </font>
    <font>
      <b/>
      <sz val="11"/>
      <color rgb="FF3F3F3F"/>
      <name val="Calibri"/>
      <family val="2"/>
      <scheme val="minor"/>
    </font>
    <font>
      <u val="single"/>
      <sz val="14"/>
      <name val="黑体"/>
      <family val="2"/>
    </font>
  </fonts>
  <fills count="35">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theme="0"/>
        <bgColor indexed="64"/>
      </patternFill>
    </fill>
    <fill>
      <patternFill patternType="solid">
        <fgColor indexed="9"/>
        <bgColor indexed="64"/>
      </patternFill>
    </fill>
  </fills>
  <borders count="10">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0" applyNumberFormat="0" applyBorder="0" applyProtection="0">
      <alignment/>
    </xf>
    <xf numFmtId="0" fontId="0" fillId="3" borderId="0" applyNumberFormat="0" applyBorder="0" applyProtection="0">
      <alignment/>
    </xf>
    <xf numFmtId="0" fontId="10" fillId="4" borderId="0" applyNumberFormat="0" applyBorder="0" applyProtection="0">
      <alignment/>
    </xf>
    <xf numFmtId="0" fontId="0" fillId="5" borderId="0" applyNumberFormat="0" applyBorder="0" applyProtection="0">
      <alignment/>
    </xf>
    <xf numFmtId="0" fontId="0" fillId="6" borderId="0" applyNumberFormat="0" applyBorder="0" applyProtection="0">
      <alignment/>
    </xf>
    <xf numFmtId="0" fontId="10" fillId="7" borderId="0" applyNumberFormat="0" applyBorder="0" applyProtection="0">
      <alignment/>
    </xf>
    <xf numFmtId="0" fontId="0" fillId="8" borderId="0" applyNumberFormat="0" applyBorder="0" applyProtection="0">
      <alignment/>
    </xf>
    <xf numFmtId="0" fontId="18" fillId="0" borderId="1" applyNumberFormat="0" applyFill="0" applyProtection="0">
      <alignment/>
    </xf>
    <xf numFmtId="0" fontId="14" fillId="0" borderId="0" applyNumberFormat="0" applyFill="0" applyBorder="0" applyProtection="0">
      <alignment/>
    </xf>
    <xf numFmtId="0" fontId="15" fillId="0" borderId="2" applyNumberFormat="0" applyFill="0" applyProtection="0">
      <alignment/>
    </xf>
    <xf numFmtId="9" fontId="0" fillId="0" borderId="0" applyFont="0" applyFill="0" applyBorder="0" applyProtection="0">
      <alignment/>
    </xf>
    <xf numFmtId="43" fontId="0" fillId="0" borderId="0" applyFont="0" applyFill="0" applyBorder="0" applyProtection="0">
      <alignment/>
    </xf>
    <xf numFmtId="0" fontId="16" fillId="0" borderId="3" applyNumberFormat="0" applyFill="0" applyProtection="0">
      <alignment/>
    </xf>
    <xf numFmtId="42" fontId="0" fillId="0" borderId="0" applyFont="0" applyFill="0" applyBorder="0" applyProtection="0">
      <alignment/>
    </xf>
    <xf numFmtId="0" fontId="10" fillId="9" borderId="0" applyNumberFormat="0" applyBorder="0" applyProtection="0">
      <alignment/>
    </xf>
    <xf numFmtId="0" fontId="19" fillId="0" borderId="0" applyNumberFormat="0" applyFill="0" applyBorder="0" applyProtection="0">
      <alignment/>
    </xf>
    <xf numFmtId="0" fontId="0" fillId="10" borderId="0" applyNumberFormat="0" applyBorder="0" applyProtection="0">
      <alignment/>
    </xf>
    <xf numFmtId="0" fontId="10" fillId="11" borderId="0" applyNumberFormat="0" applyBorder="0" applyProtection="0">
      <alignment/>
    </xf>
    <xf numFmtId="0" fontId="22" fillId="0" borderId="3" applyNumberFormat="0" applyFill="0" applyProtection="0">
      <alignment/>
    </xf>
    <xf numFmtId="0" fontId="13" fillId="0" borderId="0" applyNumberFormat="0" applyFill="0" applyBorder="0" applyProtection="0">
      <alignment/>
    </xf>
    <xf numFmtId="0" fontId="0" fillId="12" borderId="0" applyNumberFormat="0" applyBorder="0" applyProtection="0">
      <alignment/>
    </xf>
    <xf numFmtId="44" fontId="0" fillId="0" borderId="0" applyFont="0" applyFill="0" applyBorder="0" applyProtection="0">
      <alignment/>
    </xf>
    <xf numFmtId="0" fontId="0" fillId="13" borderId="0" applyNumberFormat="0" applyBorder="0" applyProtection="0">
      <alignment/>
    </xf>
    <xf numFmtId="0" fontId="20" fillId="14" borderId="4" applyNumberFormat="0" applyProtection="0">
      <alignment/>
    </xf>
    <xf numFmtId="0" fontId="25" fillId="0" borderId="0" applyNumberFormat="0" applyFill="0" applyBorder="0" applyProtection="0">
      <alignment/>
    </xf>
    <xf numFmtId="41" fontId="0" fillId="0" borderId="0" applyFont="0" applyFill="0" applyBorder="0" applyProtection="0">
      <alignment/>
    </xf>
    <xf numFmtId="0" fontId="10" fillId="15" borderId="0" applyNumberFormat="0" applyBorder="0" applyProtection="0">
      <alignment/>
    </xf>
    <xf numFmtId="0" fontId="0" fillId="16" borderId="0" applyNumberFormat="0" applyBorder="0" applyProtection="0">
      <alignment/>
    </xf>
    <xf numFmtId="0" fontId="10" fillId="17" borderId="0" applyNumberFormat="0" applyBorder="0" applyProtection="0">
      <alignment/>
    </xf>
    <xf numFmtId="0" fontId="26" fillId="18" borderId="4" applyNumberFormat="0" applyProtection="0">
      <alignment/>
    </xf>
    <xf numFmtId="0" fontId="27" fillId="14" borderId="5" applyNumberFormat="0" applyProtection="0">
      <alignment/>
    </xf>
    <xf numFmtId="0" fontId="24" fillId="19" borderId="6" applyNumberFormat="0" applyProtection="0">
      <alignment/>
    </xf>
    <xf numFmtId="0" fontId="23" fillId="0" borderId="7" applyNumberFormat="0" applyFill="0" applyProtection="0">
      <alignment/>
    </xf>
    <xf numFmtId="0" fontId="10" fillId="20" borderId="0" applyNumberFormat="0" applyBorder="0" applyProtection="0">
      <alignment/>
    </xf>
    <xf numFmtId="0" fontId="10" fillId="21" borderId="0" applyNumberFormat="0" applyBorder="0" applyProtection="0">
      <alignment/>
    </xf>
    <xf numFmtId="0" fontId="0" fillId="22" borderId="8" applyNumberFormat="0" applyFont="0" applyProtection="0">
      <alignment/>
    </xf>
    <xf numFmtId="0" fontId="12" fillId="0" borderId="0" applyNumberFormat="0" applyFill="0" applyBorder="0" applyProtection="0">
      <alignment/>
    </xf>
    <xf numFmtId="0" fontId="11" fillId="23" borderId="0" applyNumberFormat="0" applyBorder="0" applyProtection="0">
      <alignment/>
    </xf>
    <xf numFmtId="0" fontId="18" fillId="0" borderId="0" applyNumberFormat="0" applyFill="0" applyBorder="0" applyProtection="0">
      <alignment/>
    </xf>
    <xf numFmtId="0" fontId="10" fillId="24" borderId="0" applyNumberFormat="0" applyBorder="0" applyProtection="0">
      <alignment/>
    </xf>
    <xf numFmtId="0" fontId="17" fillId="25" borderId="0" applyNumberFormat="0" applyBorder="0" applyProtection="0">
      <alignment/>
    </xf>
    <xf numFmtId="0" fontId="0" fillId="26" borderId="0" applyNumberFormat="0" applyBorder="0" applyProtection="0">
      <alignment/>
    </xf>
    <xf numFmtId="0" fontId="21" fillId="27" borderId="0" applyNumberFormat="0" applyBorder="0" applyProtection="0">
      <alignment/>
    </xf>
    <xf numFmtId="0" fontId="10" fillId="28" borderId="0" applyNumberFormat="0" applyBorder="0" applyProtection="0">
      <alignment/>
    </xf>
    <xf numFmtId="0" fontId="0" fillId="29" borderId="0" applyNumberFormat="0" applyBorder="0" applyProtection="0">
      <alignment/>
    </xf>
    <xf numFmtId="0" fontId="9" fillId="0" borderId="0">
      <alignment/>
      <protection/>
    </xf>
    <xf numFmtId="0" fontId="10" fillId="30" borderId="0" applyNumberFormat="0" applyBorder="0" applyProtection="0">
      <alignment/>
    </xf>
    <xf numFmtId="0" fontId="0" fillId="31" borderId="0" applyNumberFormat="0" applyBorder="0" applyProtection="0">
      <alignment/>
    </xf>
    <xf numFmtId="0" fontId="10" fillId="32" borderId="0" applyNumberFormat="0" applyBorder="0" applyProtection="0">
      <alignment/>
    </xf>
  </cellStyleXfs>
  <cellXfs count="23">
    <xf numFmtId="0" fontId="0" fillId="0" borderId="0" xfId="0" applyAlignment="1">
      <alignment vertical="center"/>
    </xf>
    <xf numFmtId="0" fontId="2" fillId="33" borderId="0" xfId="0" applyFont="1" applyFill="1" applyAlignment="1">
      <alignment/>
    </xf>
    <xf numFmtId="0" fontId="0" fillId="0" borderId="0" xfId="0" applyFill="1" applyAlignment="1">
      <alignment vertical="center"/>
    </xf>
    <xf numFmtId="0" fontId="0" fillId="0" borderId="0" xfId="0" applyFill="1" applyAlignment="1">
      <alignment horizontal="center" vertical="center"/>
    </xf>
    <xf numFmtId="0" fontId="0" fillId="0" borderId="0" xfId="0" applyFill="1" applyAlignment="1">
      <alignment horizontal="left" vertical="center"/>
    </xf>
    <xf numFmtId="0" fontId="3" fillId="33" borderId="0" xfId="0" applyFont="1" applyFill="1" applyAlignment="1">
      <alignment horizontal="center" vertical="center" wrapText="1"/>
    </xf>
    <xf numFmtId="0" fontId="3" fillId="33" borderId="0" xfId="0" applyFont="1" applyFill="1" applyAlignment="1">
      <alignment horizontal="center" vertical="center"/>
    </xf>
    <xf numFmtId="0" fontId="4" fillId="0" borderId="0" xfId="0" applyFont="1" applyFill="1" applyAlignment="1">
      <alignment horizontal="right" vertical="center" wrapText="1"/>
    </xf>
    <xf numFmtId="0" fontId="4" fillId="0" borderId="9" xfId="0" applyFont="1" applyFill="1" applyBorder="1" applyAlignment="1">
      <alignment horizontal="center" vertical="center" wrapText="1"/>
    </xf>
    <xf numFmtId="0" fontId="5" fillId="33" borderId="9" xfId="0" applyFont="1" applyFill="1" applyBorder="1" applyAlignment="1">
      <alignment horizontal="center" vertical="center" wrapText="1"/>
    </xf>
    <xf numFmtId="0" fontId="6" fillId="33"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65" applyFont="1" applyFill="1" applyBorder="1" applyAlignment="1">
      <alignment horizontal="center" vertical="center" wrapText="1"/>
      <protection/>
    </xf>
    <xf numFmtId="0" fontId="7" fillId="33" borderId="9" xfId="0" applyFont="1" applyFill="1" applyBorder="1" applyAlignment="1">
      <alignment horizontal="center" vertical="center" wrapText="1"/>
    </xf>
    <xf numFmtId="176" fontId="6" fillId="0" borderId="9" xfId="0" applyNumberFormat="1" applyFont="1" applyFill="1" applyBorder="1" applyAlignment="1">
      <alignment horizontal="center" vertical="center"/>
    </xf>
    <xf numFmtId="0" fontId="6" fillId="34" borderId="9" xfId="0" applyFont="1" applyFill="1" applyBorder="1" applyAlignment="1">
      <alignment horizontal="center" vertical="center" wrapText="1"/>
    </xf>
    <xf numFmtId="176" fontId="8" fillId="0" borderId="9" xfId="0" applyNumberFormat="1" applyFont="1" applyFill="1" applyBorder="1" applyAlignment="1">
      <alignment horizontal="center" vertical="center"/>
    </xf>
    <xf numFmtId="176" fontId="0" fillId="0" borderId="0" xfId="0" applyNumberFormat="1" applyFill="1" applyAlignment="1">
      <alignment vertical="center"/>
    </xf>
    <xf numFmtId="0" fontId="9" fillId="0" borderId="0" xfId="0" applyFont="1" applyFill="1" applyAlignment="1">
      <alignment/>
    </xf>
    <xf numFmtId="0" fontId="6" fillId="0" borderId="9" xfId="0" applyFont="1" applyFill="1" applyBorder="1" applyAlignment="1" quotePrefix="1">
      <alignment horizontal="center" vertical="center" wrapText="1"/>
    </xf>
    <xf numFmtId="0" fontId="5" fillId="0" borderId="9" xfId="0" applyFont="1" applyFill="1" applyBorder="1" applyAlignment="1" quotePrefix="1">
      <alignment horizontal="center" vertical="center" wrapText="1"/>
    </xf>
    <xf numFmtId="0" fontId="6" fillId="34" borderId="9" xfId="0" applyFont="1" applyFill="1" applyBorder="1" applyAlignment="1" quotePrefix="1">
      <alignment horizontal="center" vertical="center" wrapText="1"/>
    </xf>
  </cellXfs>
  <cellStyles count="55">
    <cellStyle name="Normal" xfId="0"/>
    <cellStyle name="Percent" xfId="15"/>
    <cellStyle name="Currency" xfId="16"/>
    <cellStyle name="Currency [0]" xfId="17"/>
    <cellStyle name="Comma" xfId="18"/>
    <cellStyle name="Comma [0]" xfId="19"/>
    <cellStyle name="40% - 强调文字颜色 6" xfId="20"/>
    <cellStyle name="20% - 强调文字颜色 6" xfId="21"/>
    <cellStyle name="强调文字颜色 6" xfId="22"/>
    <cellStyle name="40% - 强调文字颜色 5" xfId="23"/>
    <cellStyle name="20% - 强调文字颜色 5" xfId="24"/>
    <cellStyle name="强调文字颜色 5" xfId="25"/>
    <cellStyle name="40% - 强调文字颜色 4" xfId="26"/>
    <cellStyle name="标题 3" xfId="27"/>
    <cellStyle name="解释性文本" xfId="28"/>
    <cellStyle name="汇总" xfId="29"/>
    <cellStyle name="百分比" xfId="30"/>
    <cellStyle name="千位分隔" xfId="31"/>
    <cellStyle name="标题 2" xfId="32"/>
    <cellStyle name="货币[0]" xfId="33"/>
    <cellStyle name="60% - 强调文字颜色 4" xfId="34"/>
    <cellStyle name="警告文本" xfId="35"/>
    <cellStyle name="20% - 强调文字颜色 2" xfId="36"/>
    <cellStyle name="60% - 强调文字颜色 5" xfId="37"/>
    <cellStyle name="标题 1" xfId="38"/>
    <cellStyle name="超链接" xfId="39"/>
    <cellStyle name="20% - 强调文字颜色 3" xfId="40"/>
    <cellStyle name="货币" xfId="41"/>
    <cellStyle name="20% - 强调文字颜色 4" xfId="42"/>
    <cellStyle name="计算" xfId="43"/>
    <cellStyle name="已访问的超链接" xfId="44"/>
    <cellStyle name="千位分隔[0]" xfId="45"/>
    <cellStyle name="强调文字颜色 4" xfId="46"/>
    <cellStyle name="40% - 强调文字颜色 3" xfId="47"/>
    <cellStyle name="60% - 强调文字颜色 6" xfId="48"/>
    <cellStyle name="输入" xfId="49"/>
    <cellStyle name="输出" xfId="50"/>
    <cellStyle name="检查单元格" xfId="51"/>
    <cellStyle name="链接单元格" xfId="52"/>
    <cellStyle name="60% - 强调文字颜色 1" xfId="53"/>
    <cellStyle name="60% - 强调文字颜色 3" xfId="54"/>
    <cellStyle name="注释" xfId="55"/>
    <cellStyle name="标题" xfId="56"/>
    <cellStyle name="好" xfId="57"/>
    <cellStyle name="标题 4" xfId="58"/>
    <cellStyle name="强调文字颜色 1" xfId="59"/>
    <cellStyle name="适中" xfId="60"/>
    <cellStyle name="20% - 强调文字颜色 1" xfId="61"/>
    <cellStyle name="差" xfId="62"/>
    <cellStyle name="强调文字颜色 2" xfId="63"/>
    <cellStyle name="40% - 强调文字颜色 1" xfId="64"/>
    <cellStyle name="常规 2" xfId="65"/>
    <cellStyle name="60% - 强调文字颜色 2" xfId="66"/>
    <cellStyle name="40% - 强调文字颜色 2" xfId="67"/>
    <cellStyle name="强调文字颜色 3"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S51"/>
  <sheetViews>
    <sheetView tabSelected="1" view="pageBreakPreview" zoomScaleSheetLayoutView="100" workbookViewId="0" topLeftCell="A47">
      <selection activeCell="H48" sqref="H48"/>
    </sheetView>
  </sheetViews>
  <sheetFormatPr defaultColWidth="9.00390625" defaultRowHeight="15"/>
  <cols>
    <col min="1" max="1" width="9.00390625" style="2" customWidth="1"/>
    <col min="2" max="2" width="22.140625" style="2" customWidth="1"/>
    <col min="3" max="3" width="45.28125" style="2" customWidth="1"/>
    <col min="4" max="4" width="37.57421875" style="2" customWidth="1"/>
    <col min="5" max="5" width="30.57421875" style="2" customWidth="1"/>
    <col min="6" max="6" width="17.8515625" style="2" customWidth="1"/>
    <col min="7" max="7" width="9.00390625" style="3" customWidth="1"/>
    <col min="8" max="8" width="9.421875" style="3" customWidth="1"/>
    <col min="9" max="9" width="11.421875" style="2" customWidth="1"/>
    <col min="10" max="16384" width="9.00390625" style="2" customWidth="1"/>
  </cols>
  <sheetData>
    <row r="1" spans="1:6" ht="24" customHeight="1">
      <c r="A1" s="4" t="s">
        <v>0</v>
      </c>
      <c r="B1" s="4"/>
      <c r="C1" s="4"/>
      <c r="D1" s="4"/>
      <c r="E1" s="4"/>
      <c r="F1" s="4"/>
    </row>
    <row r="2" spans="1:253" s="1" customFormat="1" ht="37" customHeight="1">
      <c r="A2" s="5" t="s">
        <v>1</v>
      </c>
      <c r="B2" s="5"/>
      <c r="C2" s="6"/>
      <c r="D2" s="6"/>
      <c r="E2" s="6"/>
      <c r="F2" s="6"/>
      <c r="G2" s="3"/>
      <c r="H2" s="3"/>
      <c r="I2" s="2"/>
      <c r="J2" s="2"/>
      <c r="K2" s="2"/>
      <c r="L2" s="2"/>
      <c r="M2" s="2"/>
      <c r="N2" s="2"/>
      <c r="O2" s="2"/>
      <c r="P2" s="2"/>
      <c r="Q2" s="2"/>
      <c r="R2" s="2"/>
      <c r="S2" s="2"/>
      <c r="T2" s="2"/>
      <c r="U2" s="2"/>
      <c r="V2" s="2"/>
      <c r="W2" s="2"/>
      <c r="X2" s="2"/>
      <c r="Y2" s="2"/>
      <c r="Z2" s="2"/>
      <c r="AA2" s="2"/>
      <c r="AB2" s="2"/>
      <c r="AC2" s="2"/>
      <c r="AD2" s="2"/>
      <c r="AE2" s="2"/>
      <c r="AF2" s="2"/>
      <c r="AG2" s="2"/>
      <c r="AH2" s="2"/>
      <c r="AI2" s="2"/>
      <c r="IK2" s="19"/>
      <c r="IL2" s="19"/>
      <c r="IM2" s="19"/>
      <c r="IN2" s="19"/>
      <c r="IO2" s="19"/>
      <c r="IP2" s="19"/>
      <c r="IQ2" s="19"/>
      <c r="IR2" s="19"/>
      <c r="IS2" s="19"/>
    </row>
    <row r="3" spans="1:253" s="1" customFormat="1" ht="24" customHeight="1">
      <c r="A3" s="7" t="s">
        <v>2</v>
      </c>
      <c r="B3" s="7"/>
      <c r="C3" s="7"/>
      <c r="D3" s="7"/>
      <c r="E3" s="7"/>
      <c r="F3" s="7"/>
      <c r="G3" s="3"/>
      <c r="H3" s="3"/>
      <c r="I3" s="2"/>
      <c r="J3" s="2"/>
      <c r="K3" s="2"/>
      <c r="L3" s="2"/>
      <c r="M3" s="2"/>
      <c r="N3" s="2"/>
      <c r="O3" s="2"/>
      <c r="P3" s="2"/>
      <c r="Q3" s="2"/>
      <c r="R3" s="2"/>
      <c r="S3" s="2"/>
      <c r="T3" s="2"/>
      <c r="U3" s="2"/>
      <c r="V3" s="2"/>
      <c r="W3" s="2"/>
      <c r="X3" s="2"/>
      <c r="Y3" s="2"/>
      <c r="Z3" s="2"/>
      <c r="AA3" s="2"/>
      <c r="AB3" s="2"/>
      <c r="AC3" s="2"/>
      <c r="AD3" s="2"/>
      <c r="AE3" s="2"/>
      <c r="AF3" s="2"/>
      <c r="AG3" s="2"/>
      <c r="AH3" s="2"/>
      <c r="AI3" s="2"/>
      <c r="IK3" s="19"/>
      <c r="IL3" s="19"/>
      <c r="IM3" s="19"/>
      <c r="IN3" s="19"/>
      <c r="IO3" s="19"/>
      <c r="IP3" s="19"/>
      <c r="IQ3" s="19"/>
      <c r="IR3" s="19"/>
      <c r="IS3" s="19"/>
    </row>
    <row r="4" spans="1:253" s="1" customFormat="1" ht="63" customHeight="1">
      <c r="A4" s="8" t="s">
        <v>3</v>
      </c>
      <c r="B4" s="8" t="s">
        <v>4</v>
      </c>
      <c r="C4" s="8" t="s">
        <v>5</v>
      </c>
      <c r="D4" s="8" t="s">
        <v>6</v>
      </c>
      <c r="E4" s="8" t="s">
        <v>7</v>
      </c>
      <c r="F4" s="8" t="s">
        <v>8</v>
      </c>
      <c r="G4" s="3"/>
      <c r="H4" s="3"/>
      <c r="I4" s="2"/>
      <c r="J4" s="2"/>
      <c r="K4" s="2"/>
      <c r="L4" s="2"/>
      <c r="M4" s="2"/>
      <c r="N4" s="2"/>
      <c r="O4" s="2"/>
      <c r="P4" s="2"/>
      <c r="Q4" s="2"/>
      <c r="R4" s="2"/>
      <c r="S4" s="2"/>
      <c r="T4" s="2"/>
      <c r="U4" s="2"/>
      <c r="V4" s="2"/>
      <c r="W4" s="2"/>
      <c r="X4" s="2"/>
      <c r="Y4" s="2"/>
      <c r="Z4" s="2"/>
      <c r="AA4" s="2"/>
      <c r="AB4" s="2"/>
      <c r="AC4" s="2"/>
      <c r="AD4" s="2"/>
      <c r="AE4" s="2"/>
      <c r="AF4" s="2"/>
      <c r="AG4" s="2"/>
      <c r="AH4" s="2"/>
      <c r="AI4" s="2"/>
      <c r="IK4" s="19"/>
      <c r="IL4" s="19"/>
      <c r="IM4" s="19"/>
      <c r="IN4" s="19"/>
      <c r="IO4" s="19"/>
      <c r="IP4" s="19"/>
      <c r="IQ4" s="19"/>
      <c r="IR4" s="19"/>
      <c r="IS4" s="19"/>
    </row>
    <row r="5" spans="1:253" s="1" customFormat="1" ht="45" customHeight="1">
      <c r="A5" s="8" t="s">
        <v>9</v>
      </c>
      <c r="B5" s="8"/>
      <c r="C5" s="8"/>
      <c r="D5" s="8"/>
      <c r="E5" s="8"/>
      <c r="F5" s="8"/>
      <c r="G5" s="3"/>
      <c r="H5" s="3"/>
      <c r="I5" s="2"/>
      <c r="J5" s="2"/>
      <c r="K5" s="2"/>
      <c r="L5" s="2"/>
      <c r="M5" s="2"/>
      <c r="N5" s="2"/>
      <c r="O5" s="2"/>
      <c r="P5" s="2"/>
      <c r="Q5" s="2"/>
      <c r="R5" s="2"/>
      <c r="S5" s="2"/>
      <c r="T5" s="2"/>
      <c r="U5" s="2"/>
      <c r="V5" s="2"/>
      <c r="W5" s="2"/>
      <c r="X5" s="2"/>
      <c r="Y5" s="2"/>
      <c r="Z5" s="2"/>
      <c r="AA5" s="2"/>
      <c r="AB5" s="2"/>
      <c r="AC5" s="2"/>
      <c r="AD5" s="2"/>
      <c r="AE5" s="2"/>
      <c r="AF5" s="2"/>
      <c r="AG5" s="2"/>
      <c r="AH5" s="2"/>
      <c r="AI5" s="2"/>
      <c r="IK5" s="19"/>
      <c r="IL5" s="19"/>
      <c r="IM5" s="19"/>
      <c r="IN5" s="19"/>
      <c r="IO5" s="19"/>
      <c r="IP5" s="19"/>
      <c r="IQ5" s="19"/>
      <c r="IR5" s="19"/>
      <c r="IS5" s="19"/>
    </row>
    <row r="6" spans="1:253" s="1" customFormat="1" ht="45" customHeight="1">
      <c r="A6" s="8" t="s">
        <v>10</v>
      </c>
      <c r="B6" s="8"/>
      <c r="C6" s="8"/>
      <c r="D6" s="8"/>
      <c r="E6" s="8"/>
      <c r="F6" s="8"/>
      <c r="G6" s="3"/>
      <c r="H6" s="3"/>
      <c r="I6" s="2"/>
      <c r="J6" s="2"/>
      <c r="K6" s="2"/>
      <c r="L6" s="2"/>
      <c r="M6" s="2"/>
      <c r="N6" s="2"/>
      <c r="O6" s="2"/>
      <c r="P6" s="2"/>
      <c r="Q6" s="2"/>
      <c r="R6" s="2"/>
      <c r="S6" s="2"/>
      <c r="T6" s="2"/>
      <c r="U6" s="2"/>
      <c r="V6" s="2"/>
      <c r="W6" s="2"/>
      <c r="X6" s="2"/>
      <c r="Y6" s="2"/>
      <c r="Z6" s="2"/>
      <c r="AA6" s="2"/>
      <c r="AB6" s="2"/>
      <c r="AC6" s="2"/>
      <c r="AD6" s="2"/>
      <c r="AE6" s="2"/>
      <c r="AF6" s="2"/>
      <c r="AG6" s="2"/>
      <c r="AH6" s="2"/>
      <c r="AI6" s="2"/>
      <c r="IK6" s="19"/>
      <c r="IL6" s="19"/>
      <c r="IM6" s="19"/>
      <c r="IN6" s="19"/>
      <c r="IO6" s="19"/>
      <c r="IP6" s="19"/>
      <c r="IQ6" s="19"/>
      <c r="IR6" s="19"/>
      <c r="IS6" s="19"/>
    </row>
    <row r="7" spans="1:9" s="2" customFormat="1" ht="45" customHeight="1">
      <c r="A7" s="9">
        <v>1</v>
      </c>
      <c r="B7" s="10" t="s">
        <v>11</v>
      </c>
      <c r="C7" s="9" t="s">
        <v>12</v>
      </c>
      <c r="D7" s="9" t="s">
        <v>13</v>
      </c>
      <c r="E7" s="10" t="s">
        <v>14</v>
      </c>
      <c r="F7" s="15">
        <v>854.44</v>
      </c>
      <c r="G7" s="3"/>
      <c r="H7" s="3"/>
      <c r="I7" s="18"/>
    </row>
    <row r="8" spans="1:9" s="2" customFormat="1" ht="45" customHeight="1">
      <c r="A8" s="9">
        <v>2</v>
      </c>
      <c r="B8" s="11" t="s">
        <v>11</v>
      </c>
      <c r="C8" s="9" t="s">
        <v>15</v>
      </c>
      <c r="D8" s="9" t="s">
        <v>16</v>
      </c>
      <c r="E8" s="11" t="s">
        <v>17</v>
      </c>
      <c r="F8" s="15">
        <v>111.7</v>
      </c>
      <c r="G8" s="3"/>
      <c r="H8" s="3"/>
      <c r="I8" s="18"/>
    </row>
    <row r="9" spans="1:9" s="2" customFormat="1" ht="45" customHeight="1">
      <c r="A9" s="9">
        <v>3</v>
      </c>
      <c r="B9" s="12" t="s">
        <v>11</v>
      </c>
      <c r="C9" s="9" t="s">
        <v>18</v>
      </c>
      <c r="D9" s="9" t="s">
        <v>19</v>
      </c>
      <c r="E9" s="11" t="s">
        <v>20</v>
      </c>
      <c r="F9" s="15">
        <v>157.64</v>
      </c>
      <c r="G9" s="3"/>
      <c r="H9" s="3"/>
      <c r="I9" s="18"/>
    </row>
    <row r="10" spans="1:9" s="2" customFormat="1" ht="45" customHeight="1">
      <c r="A10" s="9">
        <v>4</v>
      </c>
      <c r="B10" s="12" t="s">
        <v>11</v>
      </c>
      <c r="C10" s="9" t="s">
        <v>21</v>
      </c>
      <c r="D10" s="9" t="s">
        <v>22</v>
      </c>
      <c r="E10" s="11" t="s">
        <v>23</v>
      </c>
      <c r="F10" s="15">
        <v>188.91</v>
      </c>
      <c r="G10" s="3"/>
      <c r="H10" s="3"/>
      <c r="I10" s="18"/>
    </row>
    <row r="11" spans="1:9" s="2" customFormat="1" ht="45" customHeight="1">
      <c r="A11" s="9">
        <v>5</v>
      </c>
      <c r="B11" s="12" t="s">
        <v>11</v>
      </c>
      <c r="C11" s="9" t="s">
        <v>24</v>
      </c>
      <c r="D11" s="9" t="s">
        <v>25</v>
      </c>
      <c r="E11" s="11" t="s">
        <v>26</v>
      </c>
      <c r="F11" s="15">
        <v>148.06</v>
      </c>
      <c r="G11" s="3"/>
      <c r="H11" s="3"/>
      <c r="I11" s="18"/>
    </row>
    <row r="12" spans="1:9" s="2" customFormat="1" ht="45" customHeight="1">
      <c r="A12" s="9">
        <v>6</v>
      </c>
      <c r="B12" s="12" t="s">
        <v>11</v>
      </c>
      <c r="C12" s="9" t="s">
        <v>27</v>
      </c>
      <c r="D12" s="9" t="s">
        <v>28</v>
      </c>
      <c r="E12" s="11" t="s">
        <v>29</v>
      </c>
      <c r="F12" s="15">
        <v>120.36</v>
      </c>
      <c r="G12" s="3"/>
      <c r="H12" s="3"/>
      <c r="I12" s="18"/>
    </row>
    <row r="13" spans="1:9" s="2" customFormat="1" ht="45" customHeight="1">
      <c r="A13" s="9">
        <v>7</v>
      </c>
      <c r="B13" s="12" t="s">
        <v>11</v>
      </c>
      <c r="C13" s="9" t="s">
        <v>30</v>
      </c>
      <c r="D13" s="9" t="s">
        <v>31</v>
      </c>
      <c r="E13" s="12" t="s">
        <v>32</v>
      </c>
      <c r="F13" s="15">
        <v>341.17</v>
      </c>
      <c r="G13" s="3"/>
      <c r="H13" s="3"/>
      <c r="I13" s="18"/>
    </row>
    <row r="14" spans="1:253" s="1" customFormat="1" ht="45" customHeight="1">
      <c r="A14" s="8" t="s">
        <v>33</v>
      </c>
      <c r="B14" s="8"/>
      <c r="C14" s="8"/>
      <c r="D14" s="8"/>
      <c r="E14" s="8"/>
      <c r="F14" s="8"/>
      <c r="G14" s="3"/>
      <c r="H14" s="3"/>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IK14" s="19"/>
      <c r="IL14" s="19"/>
      <c r="IM14" s="19"/>
      <c r="IN14" s="19"/>
      <c r="IO14" s="19"/>
      <c r="IP14" s="19"/>
      <c r="IQ14" s="19"/>
      <c r="IR14" s="19"/>
      <c r="IS14" s="19"/>
    </row>
    <row r="15" spans="1:253" s="1" customFormat="1" ht="45" customHeight="1">
      <c r="A15" s="9">
        <v>8</v>
      </c>
      <c r="B15" s="11" t="s">
        <v>34</v>
      </c>
      <c r="C15" s="9" t="s">
        <v>35</v>
      </c>
      <c r="D15" s="9" t="s">
        <v>36</v>
      </c>
      <c r="E15" s="20" t="s">
        <v>37</v>
      </c>
      <c r="F15" s="15">
        <v>1500</v>
      </c>
      <c r="G15" s="3"/>
      <c r="H15" s="3"/>
      <c r="I15" s="18"/>
      <c r="J15" s="2"/>
      <c r="K15" s="2"/>
      <c r="L15" s="2"/>
      <c r="M15" s="2"/>
      <c r="N15" s="2"/>
      <c r="O15" s="2"/>
      <c r="P15" s="2"/>
      <c r="Q15" s="2"/>
      <c r="R15" s="2"/>
      <c r="S15" s="2"/>
      <c r="T15" s="2"/>
      <c r="U15" s="2"/>
      <c r="V15" s="2"/>
      <c r="W15" s="2"/>
      <c r="X15" s="2"/>
      <c r="Y15" s="2"/>
      <c r="Z15" s="2"/>
      <c r="AA15" s="2"/>
      <c r="AB15" s="2"/>
      <c r="AC15" s="2"/>
      <c r="AD15" s="2"/>
      <c r="AE15" s="2"/>
      <c r="AF15" s="2"/>
      <c r="AG15" s="2"/>
      <c r="AH15" s="2"/>
      <c r="AI15" s="2"/>
      <c r="IK15" s="19"/>
      <c r="IL15" s="19"/>
      <c r="IM15" s="19"/>
      <c r="IN15" s="19"/>
      <c r="IO15" s="19"/>
      <c r="IP15" s="19"/>
      <c r="IQ15" s="19"/>
      <c r="IR15" s="19"/>
      <c r="IS15" s="19"/>
    </row>
    <row r="16" spans="1:253" s="1" customFormat="1" ht="45" customHeight="1">
      <c r="A16" s="9">
        <v>9</v>
      </c>
      <c r="B16" s="12" t="s">
        <v>34</v>
      </c>
      <c r="C16" s="9" t="s">
        <v>38</v>
      </c>
      <c r="D16" s="9" t="s">
        <v>39</v>
      </c>
      <c r="E16" s="21" t="s">
        <v>40</v>
      </c>
      <c r="F16" s="15">
        <v>126.14</v>
      </c>
      <c r="G16" s="3"/>
      <c r="H16" s="3"/>
      <c r="I16" s="18"/>
      <c r="J16" s="2"/>
      <c r="K16" s="2"/>
      <c r="L16" s="2"/>
      <c r="M16" s="2"/>
      <c r="N16" s="2"/>
      <c r="O16" s="2"/>
      <c r="P16" s="2"/>
      <c r="Q16" s="2"/>
      <c r="R16" s="2"/>
      <c r="S16" s="2"/>
      <c r="T16" s="2"/>
      <c r="U16" s="2"/>
      <c r="V16" s="2"/>
      <c r="W16" s="2"/>
      <c r="X16" s="2"/>
      <c r="Y16" s="2"/>
      <c r="Z16" s="2"/>
      <c r="AA16" s="2"/>
      <c r="AB16" s="2"/>
      <c r="AC16" s="2"/>
      <c r="AD16" s="2"/>
      <c r="AE16" s="2"/>
      <c r="AF16" s="2"/>
      <c r="AG16" s="2"/>
      <c r="AH16" s="2"/>
      <c r="AI16" s="2"/>
      <c r="IK16" s="19"/>
      <c r="IL16" s="19"/>
      <c r="IM16" s="19"/>
      <c r="IN16" s="19"/>
      <c r="IO16" s="19"/>
      <c r="IP16" s="19"/>
      <c r="IQ16" s="19"/>
      <c r="IR16" s="19"/>
      <c r="IS16" s="19"/>
    </row>
    <row r="17" spans="1:253" s="1" customFormat="1" ht="45" customHeight="1">
      <c r="A17" s="9">
        <v>10</v>
      </c>
      <c r="B17" s="11" t="s">
        <v>34</v>
      </c>
      <c r="C17" s="9" t="s">
        <v>41</v>
      </c>
      <c r="D17" s="9" t="s">
        <v>42</v>
      </c>
      <c r="E17" s="12" t="s">
        <v>43</v>
      </c>
      <c r="F17" s="15">
        <v>134.7</v>
      </c>
      <c r="G17" s="3"/>
      <c r="H17" s="3"/>
      <c r="I17" s="18"/>
      <c r="J17" s="2"/>
      <c r="K17" s="2"/>
      <c r="L17" s="2"/>
      <c r="M17" s="2"/>
      <c r="N17" s="2"/>
      <c r="O17" s="2"/>
      <c r="P17" s="2"/>
      <c r="Q17" s="2"/>
      <c r="R17" s="2"/>
      <c r="S17" s="2"/>
      <c r="T17" s="2"/>
      <c r="U17" s="2"/>
      <c r="V17" s="2"/>
      <c r="W17" s="2"/>
      <c r="X17" s="2"/>
      <c r="Y17" s="2"/>
      <c r="Z17" s="2"/>
      <c r="AA17" s="2"/>
      <c r="AB17" s="2"/>
      <c r="AC17" s="2"/>
      <c r="AD17" s="2"/>
      <c r="AE17" s="2"/>
      <c r="AF17" s="2"/>
      <c r="AG17" s="2"/>
      <c r="AH17" s="2"/>
      <c r="AI17" s="2"/>
      <c r="IK17" s="19"/>
      <c r="IL17" s="19"/>
      <c r="IM17" s="19"/>
      <c r="IN17" s="19"/>
      <c r="IO17" s="19"/>
      <c r="IP17" s="19"/>
      <c r="IQ17" s="19"/>
      <c r="IR17" s="19"/>
      <c r="IS17" s="19"/>
    </row>
    <row r="18" spans="1:253" s="1" customFormat="1" ht="45" customHeight="1">
      <c r="A18" s="9">
        <v>11</v>
      </c>
      <c r="B18" s="11" t="s">
        <v>34</v>
      </c>
      <c r="C18" s="9" t="s">
        <v>44</v>
      </c>
      <c r="D18" s="9" t="s">
        <v>45</v>
      </c>
      <c r="E18" s="21" t="s">
        <v>46</v>
      </c>
      <c r="F18" s="15">
        <v>197.16</v>
      </c>
      <c r="G18" s="3"/>
      <c r="H18" s="3"/>
      <c r="I18" s="18"/>
      <c r="J18" s="2"/>
      <c r="K18" s="2"/>
      <c r="L18" s="2"/>
      <c r="M18" s="2"/>
      <c r="N18" s="2"/>
      <c r="O18" s="2"/>
      <c r="P18" s="2"/>
      <c r="Q18" s="2"/>
      <c r="R18" s="2"/>
      <c r="S18" s="2"/>
      <c r="T18" s="2"/>
      <c r="U18" s="2"/>
      <c r="V18" s="2"/>
      <c r="W18" s="2"/>
      <c r="X18" s="2"/>
      <c r="Y18" s="2"/>
      <c r="Z18" s="2"/>
      <c r="AA18" s="2"/>
      <c r="AB18" s="2"/>
      <c r="AC18" s="2"/>
      <c r="AD18" s="2"/>
      <c r="AE18" s="2"/>
      <c r="AF18" s="2"/>
      <c r="AG18" s="2"/>
      <c r="AH18" s="2"/>
      <c r="AI18" s="2"/>
      <c r="IK18" s="19"/>
      <c r="IL18" s="19"/>
      <c r="IM18" s="19"/>
      <c r="IN18" s="19"/>
      <c r="IO18" s="19"/>
      <c r="IP18" s="19"/>
      <c r="IQ18" s="19"/>
      <c r="IR18" s="19"/>
      <c r="IS18" s="19"/>
    </row>
    <row r="19" spans="1:253" s="1" customFormat="1" ht="45" customHeight="1">
      <c r="A19" s="9">
        <v>12</v>
      </c>
      <c r="B19" s="11" t="s">
        <v>34</v>
      </c>
      <c r="C19" s="9" t="s">
        <v>47</v>
      </c>
      <c r="D19" s="9" t="s">
        <v>48</v>
      </c>
      <c r="E19" s="12" t="s">
        <v>49</v>
      </c>
      <c r="F19" s="15">
        <v>1349.86</v>
      </c>
      <c r="G19" s="3"/>
      <c r="H19" s="3"/>
      <c r="I19" s="18"/>
      <c r="J19" s="2"/>
      <c r="K19" s="2"/>
      <c r="L19" s="2"/>
      <c r="M19" s="2"/>
      <c r="N19" s="2"/>
      <c r="O19" s="2"/>
      <c r="P19" s="2"/>
      <c r="Q19" s="2"/>
      <c r="R19" s="2"/>
      <c r="S19" s="2"/>
      <c r="T19" s="2"/>
      <c r="U19" s="2"/>
      <c r="V19" s="2"/>
      <c r="W19" s="2"/>
      <c r="X19" s="2"/>
      <c r="Y19" s="2"/>
      <c r="Z19" s="2"/>
      <c r="AA19" s="2"/>
      <c r="AB19" s="2"/>
      <c r="AC19" s="2"/>
      <c r="AD19" s="2"/>
      <c r="AE19" s="2"/>
      <c r="AF19" s="2"/>
      <c r="AG19" s="2"/>
      <c r="AH19" s="2"/>
      <c r="AI19" s="2"/>
      <c r="IK19" s="19"/>
      <c r="IL19" s="19"/>
      <c r="IM19" s="19"/>
      <c r="IN19" s="19"/>
      <c r="IO19" s="19"/>
      <c r="IP19" s="19"/>
      <c r="IQ19" s="19"/>
      <c r="IR19" s="19"/>
      <c r="IS19" s="19"/>
    </row>
    <row r="20" spans="1:253" s="1" customFormat="1" ht="45" customHeight="1">
      <c r="A20" s="9">
        <v>13</v>
      </c>
      <c r="B20" s="11" t="s">
        <v>34</v>
      </c>
      <c r="C20" s="9" t="s">
        <v>50</v>
      </c>
      <c r="D20" s="9" t="s">
        <v>51</v>
      </c>
      <c r="E20" s="12" t="s">
        <v>52</v>
      </c>
      <c r="F20" s="15">
        <v>500.04</v>
      </c>
      <c r="G20" s="3"/>
      <c r="H20" s="3"/>
      <c r="I20" s="18"/>
      <c r="J20" s="2"/>
      <c r="K20" s="2"/>
      <c r="L20" s="2"/>
      <c r="M20" s="2"/>
      <c r="N20" s="2"/>
      <c r="O20" s="2"/>
      <c r="P20" s="2"/>
      <c r="Q20" s="2"/>
      <c r="R20" s="2"/>
      <c r="S20" s="2"/>
      <c r="T20" s="2"/>
      <c r="U20" s="2"/>
      <c r="V20" s="2"/>
      <c r="W20" s="2"/>
      <c r="X20" s="2"/>
      <c r="Y20" s="2"/>
      <c r="Z20" s="2"/>
      <c r="AA20" s="2"/>
      <c r="AB20" s="2"/>
      <c r="AC20" s="2"/>
      <c r="AD20" s="2"/>
      <c r="AE20" s="2"/>
      <c r="AF20" s="2"/>
      <c r="AG20" s="2"/>
      <c r="AH20" s="2"/>
      <c r="AI20" s="2"/>
      <c r="IK20" s="19"/>
      <c r="IL20" s="19"/>
      <c r="IM20" s="19"/>
      <c r="IN20" s="19"/>
      <c r="IO20" s="19"/>
      <c r="IP20" s="19"/>
      <c r="IQ20" s="19"/>
      <c r="IR20" s="19"/>
      <c r="IS20" s="19"/>
    </row>
    <row r="21" spans="1:9" s="2" customFormat="1" ht="45" customHeight="1">
      <c r="A21" s="9">
        <v>14</v>
      </c>
      <c r="B21" s="11" t="s">
        <v>34</v>
      </c>
      <c r="C21" s="9" t="s">
        <v>53</v>
      </c>
      <c r="D21" s="9" t="s">
        <v>54</v>
      </c>
      <c r="E21" s="21" t="s">
        <v>55</v>
      </c>
      <c r="F21" s="15">
        <v>308.48</v>
      </c>
      <c r="G21" s="3"/>
      <c r="H21" s="3"/>
      <c r="I21" s="18"/>
    </row>
    <row r="22" spans="1:9" s="2" customFormat="1" ht="45" customHeight="1">
      <c r="A22" s="9">
        <v>15</v>
      </c>
      <c r="B22" s="13" t="s">
        <v>34</v>
      </c>
      <c r="C22" s="9" t="s">
        <v>56</v>
      </c>
      <c r="D22" s="9" t="s">
        <v>57</v>
      </c>
      <c r="E22" s="12" t="s">
        <v>58</v>
      </c>
      <c r="F22" s="15">
        <v>132.07</v>
      </c>
      <c r="G22" s="3"/>
      <c r="H22" s="3"/>
      <c r="I22" s="18"/>
    </row>
    <row r="23" spans="1:253" s="1" customFormat="1" ht="45" customHeight="1">
      <c r="A23" s="8" t="s">
        <v>59</v>
      </c>
      <c r="B23" s="8"/>
      <c r="C23" s="8"/>
      <c r="D23" s="8"/>
      <c r="E23" s="8"/>
      <c r="F23" s="8"/>
      <c r="G23" s="3"/>
      <c r="H23" s="3"/>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IK23" s="19"/>
      <c r="IL23" s="19"/>
      <c r="IM23" s="19"/>
      <c r="IN23" s="19"/>
      <c r="IO23" s="19"/>
      <c r="IP23" s="19"/>
      <c r="IQ23" s="19"/>
      <c r="IR23" s="19"/>
      <c r="IS23" s="19"/>
    </row>
    <row r="24" spans="1:9" s="2" customFormat="1" ht="45" customHeight="1">
      <c r="A24" s="9">
        <v>16</v>
      </c>
      <c r="B24" s="10" t="s">
        <v>60</v>
      </c>
      <c r="C24" s="9" t="s">
        <v>61</v>
      </c>
      <c r="D24" s="9" t="s">
        <v>62</v>
      </c>
      <c r="E24" s="10" t="s">
        <v>63</v>
      </c>
      <c r="F24" s="15">
        <v>117.96</v>
      </c>
      <c r="G24" s="3"/>
      <c r="H24" s="3"/>
      <c r="I24" s="18"/>
    </row>
    <row r="25" spans="1:9" s="2" customFormat="1" ht="45" customHeight="1">
      <c r="A25" s="9">
        <v>17</v>
      </c>
      <c r="B25" s="11" t="s">
        <v>60</v>
      </c>
      <c r="C25" s="9" t="s">
        <v>64</v>
      </c>
      <c r="D25" s="9" t="s">
        <v>65</v>
      </c>
      <c r="E25" s="10" t="s">
        <v>66</v>
      </c>
      <c r="F25" s="15">
        <v>184.28</v>
      </c>
      <c r="G25" s="3"/>
      <c r="H25" s="3"/>
      <c r="I25" s="18"/>
    </row>
    <row r="26" spans="1:9" s="2" customFormat="1" ht="45" customHeight="1">
      <c r="A26" s="9">
        <v>18</v>
      </c>
      <c r="B26" s="11" t="s">
        <v>60</v>
      </c>
      <c r="C26" s="9" t="s">
        <v>67</v>
      </c>
      <c r="D26" s="9" t="s">
        <v>68</v>
      </c>
      <c r="E26" s="10" t="s">
        <v>69</v>
      </c>
      <c r="F26" s="15">
        <v>202.78</v>
      </c>
      <c r="G26" s="3"/>
      <c r="H26" s="3"/>
      <c r="I26" s="18"/>
    </row>
    <row r="27" spans="1:9" s="2" customFormat="1" ht="45" customHeight="1">
      <c r="A27" s="9">
        <v>19</v>
      </c>
      <c r="B27" s="11" t="s">
        <v>60</v>
      </c>
      <c r="C27" s="9" t="s">
        <v>70</v>
      </c>
      <c r="D27" s="9" t="s">
        <v>71</v>
      </c>
      <c r="E27" s="10" t="s">
        <v>72</v>
      </c>
      <c r="F27" s="15">
        <v>440.03</v>
      </c>
      <c r="G27" s="3"/>
      <c r="H27" s="3"/>
      <c r="I27" s="18"/>
    </row>
    <row r="28" spans="1:9" s="2" customFormat="1" ht="45" customHeight="1">
      <c r="A28" s="9">
        <v>20</v>
      </c>
      <c r="B28" s="11" t="s">
        <v>60</v>
      </c>
      <c r="C28" s="9" t="s">
        <v>73</v>
      </c>
      <c r="D28" s="9" t="s">
        <v>74</v>
      </c>
      <c r="E28" s="10" t="s">
        <v>75</v>
      </c>
      <c r="F28" s="15">
        <v>1500</v>
      </c>
      <c r="G28" s="3"/>
      <c r="H28" s="3"/>
      <c r="I28" s="18"/>
    </row>
    <row r="29" spans="1:9" s="2" customFormat="1" ht="45" customHeight="1">
      <c r="A29" s="9">
        <v>21</v>
      </c>
      <c r="B29" s="11" t="s">
        <v>60</v>
      </c>
      <c r="C29" s="9" t="s">
        <v>76</v>
      </c>
      <c r="D29" s="9" t="s">
        <v>77</v>
      </c>
      <c r="E29" s="10" t="s">
        <v>78</v>
      </c>
      <c r="F29" s="15">
        <v>145.27</v>
      </c>
      <c r="G29" s="3"/>
      <c r="H29" s="3"/>
      <c r="I29" s="18"/>
    </row>
    <row r="30" spans="1:9" s="2" customFormat="1" ht="45" customHeight="1">
      <c r="A30" s="9">
        <v>22</v>
      </c>
      <c r="B30" s="11" t="s">
        <v>60</v>
      </c>
      <c r="C30" s="9" t="s">
        <v>79</v>
      </c>
      <c r="D30" s="9" t="s">
        <v>80</v>
      </c>
      <c r="E30" s="10" t="s">
        <v>81</v>
      </c>
      <c r="F30" s="15">
        <v>301.63</v>
      </c>
      <c r="G30" s="3"/>
      <c r="H30" s="3"/>
      <c r="I30" s="18"/>
    </row>
    <row r="31" spans="1:9" s="2" customFormat="1" ht="45" customHeight="1">
      <c r="A31" s="9">
        <v>23</v>
      </c>
      <c r="B31" s="11" t="s">
        <v>60</v>
      </c>
      <c r="C31" s="9" t="s">
        <v>82</v>
      </c>
      <c r="D31" s="9" t="s">
        <v>83</v>
      </c>
      <c r="E31" s="11" t="s">
        <v>84</v>
      </c>
      <c r="F31" s="15">
        <v>1221.68</v>
      </c>
      <c r="G31" s="3"/>
      <c r="H31" s="3"/>
      <c r="I31" s="18"/>
    </row>
    <row r="32" spans="1:9" s="2" customFormat="1" ht="45" customHeight="1">
      <c r="A32" s="9">
        <v>24</v>
      </c>
      <c r="B32" s="10" t="s">
        <v>60</v>
      </c>
      <c r="C32" s="9" t="s">
        <v>85</v>
      </c>
      <c r="D32" s="9" t="s">
        <v>86</v>
      </c>
      <c r="E32" s="10" t="s">
        <v>87</v>
      </c>
      <c r="F32" s="15">
        <v>555.13</v>
      </c>
      <c r="G32" s="3"/>
      <c r="H32" s="3"/>
      <c r="I32" s="18"/>
    </row>
    <row r="33" spans="1:9" s="2" customFormat="1" ht="45" customHeight="1">
      <c r="A33" s="9">
        <v>25</v>
      </c>
      <c r="B33" s="10" t="s">
        <v>60</v>
      </c>
      <c r="C33" s="9" t="s">
        <v>88</v>
      </c>
      <c r="D33" s="9" t="s">
        <v>89</v>
      </c>
      <c r="E33" s="22" t="s">
        <v>90</v>
      </c>
      <c r="F33" s="15">
        <v>1500</v>
      </c>
      <c r="G33" s="3"/>
      <c r="H33" s="3"/>
      <c r="I33" s="18"/>
    </row>
    <row r="34" spans="1:253" s="1" customFormat="1" ht="45" customHeight="1">
      <c r="A34" s="8" t="s">
        <v>91</v>
      </c>
      <c r="B34" s="8"/>
      <c r="C34" s="8"/>
      <c r="D34" s="8"/>
      <c r="E34" s="8"/>
      <c r="F34" s="8"/>
      <c r="G34" s="3"/>
      <c r="H34" s="3"/>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IK34" s="19"/>
      <c r="IL34" s="19"/>
      <c r="IM34" s="19"/>
      <c r="IN34" s="19"/>
      <c r="IO34" s="19"/>
      <c r="IP34" s="19"/>
      <c r="IQ34" s="19"/>
      <c r="IR34" s="19"/>
      <c r="IS34" s="19"/>
    </row>
    <row r="35" spans="1:9" s="2" customFormat="1" ht="45" customHeight="1">
      <c r="A35" s="9">
        <v>26</v>
      </c>
      <c r="B35" s="12" t="s">
        <v>92</v>
      </c>
      <c r="C35" s="9" t="s">
        <v>93</v>
      </c>
      <c r="D35" s="9" t="s">
        <v>94</v>
      </c>
      <c r="E35" s="12" t="s">
        <v>95</v>
      </c>
      <c r="F35" s="15">
        <v>505.04</v>
      </c>
      <c r="G35" s="3"/>
      <c r="H35" s="3"/>
      <c r="I35" s="18"/>
    </row>
    <row r="36" spans="1:9" s="2" customFormat="1" ht="45" customHeight="1">
      <c r="A36" s="9">
        <v>27</v>
      </c>
      <c r="B36" s="12" t="s">
        <v>92</v>
      </c>
      <c r="C36" s="9" t="s">
        <v>96</v>
      </c>
      <c r="D36" s="9" t="s">
        <v>97</v>
      </c>
      <c r="E36" s="12" t="s">
        <v>98</v>
      </c>
      <c r="F36" s="15">
        <v>655.8</v>
      </c>
      <c r="G36" s="3"/>
      <c r="H36" s="3"/>
      <c r="I36" s="18"/>
    </row>
    <row r="37" spans="1:9" s="2" customFormat="1" ht="45" customHeight="1">
      <c r="A37" s="9">
        <v>28</v>
      </c>
      <c r="B37" s="12" t="s">
        <v>92</v>
      </c>
      <c r="C37" s="9" t="s">
        <v>99</v>
      </c>
      <c r="D37" s="9" t="s">
        <v>100</v>
      </c>
      <c r="E37" s="12" t="s">
        <v>101</v>
      </c>
      <c r="F37" s="15">
        <v>234.14</v>
      </c>
      <c r="G37" s="3"/>
      <c r="H37" s="3"/>
      <c r="I37" s="18"/>
    </row>
    <row r="38" spans="1:9" s="2" customFormat="1" ht="45" customHeight="1">
      <c r="A38" s="9">
        <v>29</v>
      </c>
      <c r="B38" s="12" t="s">
        <v>92</v>
      </c>
      <c r="C38" s="9" t="s">
        <v>102</v>
      </c>
      <c r="D38" s="9" t="s">
        <v>103</v>
      </c>
      <c r="E38" s="21" t="s">
        <v>104</v>
      </c>
      <c r="F38" s="15">
        <v>1468.6</v>
      </c>
      <c r="G38" s="3"/>
      <c r="H38" s="3"/>
      <c r="I38" s="18"/>
    </row>
    <row r="39" spans="1:9" s="2" customFormat="1" ht="45" customHeight="1">
      <c r="A39" s="9">
        <v>30</v>
      </c>
      <c r="B39" s="12" t="s">
        <v>92</v>
      </c>
      <c r="C39" s="9" t="s">
        <v>105</v>
      </c>
      <c r="D39" s="9" t="s">
        <v>106</v>
      </c>
      <c r="E39" s="12" t="s">
        <v>107</v>
      </c>
      <c r="F39" s="15">
        <v>1396.7</v>
      </c>
      <c r="G39" s="3"/>
      <c r="H39" s="3"/>
      <c r="I39" s="18"/>
    </row>
    <row r="40" spans="1:253" s="1" customFormat="1" ht="45" customHeight="1">
      <c r="A40" s="8" t="s">
        <v>108</v>
      </c>
      <c r="B40" s="8"/>
      <c r="C40" s="8"/>
      <c r="D40" s="8"/>
      <c r="E40" s="8"/>
      <c r="F40" s="8"/>
      <c r="G40" s="3"/>
      <c r="H40" s="3"/>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IK40" s="19"/>
      <c r="IL40" s="19"/>
      <c r="IM40" s="19"/>
      <c r="IN40" s="19"/>
      <c r="IO40" s="19"/>
      <c r="IP40" s="19"/>
      <c r="IQ40" s="19"/>
      <c r="IR40" s="19"/>
      <c r="IS40" s="19"/>
    </row>
    <row r="41" spans="1:9" s="2" customFormat="1" ht="45" customHeight="1">
      <c r="A41" s="9">
        <v>31</v>
      </c>
      <c r="B41" s="12" t="s">
        <v>109</v>
      </c>
      <c r="C41" s="9" t="s">
        <v>110</v>
      </c>
      <c r="D41" s="9" t="s">
        <v>111</v>
      </c>
      <c r="E41" s="12" t="s">
        <v>112</v>
      </c>
      <c r="F41" s="15">
        <v>666.64</v>
      </c>
      <c r="G41" s="3"/>
      <c r="H41" s="3"/>
      <c r="I41" s="18"/>
    </row>
    <row r="42" spans="1:253" s="1" customFormat="1" ht="45" customHeight="1">
      <c r="A42" s="8" t="s">
        <v>113</v>
      </c>
      <c r="B42" s="8"/>
      <c r="C42" s="8"/>
      <c r="D42" s="8"/>
      <c r="E42" s="8"/>
      <c r="F42" s="8"/>
      <c r="G42" s="3"/>
      <c r="H42" s="3"/>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IK42" s="19"/>
      <c r="IL42" s="19"/>
      <c r="IM42" s="19"/>
      <c r="IN42" s="19"/>
      <c r="IO42" s="19"/>
      <c r="IP42" s="19"/>
      <c r="IQ42" s="19"/>
      <c r="IR42" s="19"/>
      <c r="IS42" s="19"/>
    </row>
    <row r="43" spans="1:9" s="2" customFormat="1" ht="45" customHeight="1">
      <c r="A43" s="9">
        <v>32</v>
      </c>
      <c r="B43" s="12" t="s">
        <v>114</v>
      </c>
      <c r="C43" s="9" t="s">
        <v>115</v>
      </c>
      <c r="D43" s="9" t="s">
        <v>116</v>
      </c>
      <c r="E43" s="21" t="s">
        <v>117</v>
      </c>
      <c r="F43" s="15">
        <v>1500</v>
      </c>
      <c r="G43" s="3"/>
      <c r="H43" s="3"/>
      <c r="I43" s="18"/>
    </row>
    <row r="44" spans="1:9" s="2" customFormat="1" ht="45" customHeight="1">
      <c r="A44" s="9">
        <v>33</v>
      </c>
      <c r="B44" s="12" t="s">
        <v>114</v>
      </c>
      <c r="C44" s="9" t="s">
        <v>118</v>
      </c>
      <c r="D44" s="9" t="s">
        <v>119</v>
      </c>
      <c r="E44" s="21" t="s">
        <v>120</v>
      </c>
      <c r="F44" s="15">
        <v>652.73</v>
      </c>
      <c r="G44" s="3"/>
      <c r="H44" s="3"/>
      <c r="I44" s="18"/>
    </row>
    <row r="45" spans="1:9" s="2" customFormat="1" ht="45" customHeight="1">
      <c r="A45" s="9">
        <v>34</v>
      </c>
      <c r="B45" s="12" t="s">
        <v>114</v>
      </c>
      <c r="C45" s="9" t="s">
        <v>121</v>
      </c>
      <c r="D45" s="9" t="s">
        <v>122</v>
      </c>
      <c r="E45" s="21" t="s">
        <v>123</v>
      </c>
      <c r="F45" s="15">
        <v>993.65</v>
      </c>
      <c r="G45" s="3"/>
      <c r="H45" s="3"/>
      <c r="I45" s="18"/>
    </row>
    <row r="46" spans="1:9" s="2" customFormat="1" ht="45" customHeight="1">
      <c r="A46" s="9">
        <v>35</v>
      </c>
      <c r="B46" s="12" t="s">
        <v>114</v>
      </c>
      <c r="C46" s="9" t="s">
        <v>124</v>
      </c>
      <c r="D46" s="9" t="s">
        <v>125</v>
      </c>
      <c r="E46" s="21" t="s">
        <v>126</v>
      </c>
      <c r="F46" s="15">
        <v>471.55</v>
      </c>
      <c r="G46" s="3"/>
      <c r="H46" s="3"/>
      <c r="I46" s="18"/>
    </row>
    <row r="47" spans="1:9" s="2" customFormat="1" ht="45" customHeight="1">
      <c r="A47" s="9">
        <v>36</v>
      </c>
      <c r="B47" s="12" t="s">
        <v>114</v>
      </c>
      <c r="C47" s="9" t="s">
        <v>127</v>
      </c>
      <c r="D47" s="9" t="s">
        <v>128</v>
      </c>
      <c r="E47" s="12" t="s">
        <v>129</v>
      </c>
      <c r="F47" s="15">
        <v>312.66</v>
      </c>
      <c r="G47" s="3"/>
      <c r="H47" s="3"/>
      <c r="I47" s="18"/>
    </row>
    <row r="48" spans="1:9" s="2" customFormat="1" ht="45" customHeight="1">
      <c r="A48" s="9">
        <v>37</v>
      </c>
      <c r="B48" s="12" t="s">
        <v>114</v>
      </c>
      <c r="C48" s="9" t="s">
        <v>130</v>
      </c>
      <c r="D48" s="9" t="s">
        <v>131</v>
      </c>
      <c r="E48" s="12" t="s">
        <v>132</v>
      </c>
      <c r="F48" s="15">
        <v>1500</v>
      </c>
      <c r="G48" s="3"/>
      <c r="H48" s="3"/>
      <c r="I48" s="18"/>
    </row>
    <row r="49" spans="1:253" s="1" customFormat="1" ht="45" customHeight="1">
      <c r="A49" s="8" t="s">
        <v>133</v>
      </c>
      <c r="B49" s="8"/>
      <c r="C49" s="8"/>
      <c r="D49" s="8"/>
      <c r="E49" s="8"/>
      <c r="F49" s="8"/>
      <c r="G49" s="3"/>
      <c r="H49" s="3"/>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IK49" s="19"/>
      <c r="IL49" s="19"/>
      <c r="IM49" s="19"/>
      <c r="IN49" s="19"/>
      <c r="IO49" s="19"/>
      <c r="IP49" s="19"/>
      <c r="IQ49" s="19"/>
      <c r="IR49" s="19"/>
      <c r="IS49" s="19"/>
    </row>
    <row r="50" spans="1:9" s="2" customFormat="1" ht="45" customHeight="1">
      <c r="A50" s="9">
        <v>38</v>
      </c>
      <c r="B50" s="12" t="s">
        <v>134</v>
      </c>
      <c r="C50" s="9" t="s">
        <v>135</v>
      </c>
      <c r="D50" s="9" t="s">
        <v>136</v>
      </c>
      <c r="E50" s="9" t="s">
        <v>137</v>
      </c>
      <c r="F50" s="15">
        <v>120</v>
      </c>
      <c r="G50" s="3"/>
      <c r="H50" s="3"/>
      <c r="I50" s="18"/>
    </row>
    <row r="51" spans="1:6" ht="45" customHeight="1">
      <c r="A51" s="14" t="s">
        <v>138</v>
      </c>
      <c r="B51" s="14"/>
      <c r="C51" s="14"/>
      <c r="D51" s="14"/>
      <c r="E51" s="14"/>
      <c r="F51" s="17">
        <f>SUM(F7:F13,F15:F22,F24:F33,F35:F39,F41,F43:F48,F50)</f>
        <v>22817</v>
      </c>
    </row>
  </sheetData>
  <mergeCells count="12">
    <mergeCell ref="A1:F1"/>
    <mergeCell ref="A2:F2"/>
    <mergeCell ref="A3:F3"/>
    <mergeCell ref="A5:F5"/>
    <mergeCell ref="A6:F6"/>
    <mergeCell ref="A14:F14"/>
    <mergeCell ref="A23:F23"/>
    <mergeCell ref="A34:F34"/>
    <mergeCell ref="A40:F40"/>
    <mergeCell ref="A42:F42"/>
    <mergeCell ref="A49:F49"/>
    <mergeCell ref="A51:D51"/>
  </mergeCells>
  <printOptions/>
  <pageMargins left="0.751388888888889" right="0.751388888888889" top="1" bottom="1" header="0.5" footer="0.5"/>
  <pageSetup fitToHeight="0" fitToWidth="1" horizontalDpi="600" verticalDpi="600" orientation="portrait" paperSize="9" scale="54"/>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叶斯娜</dc:creator>
  <cp:keywords/>
  <dc:description/>
  <cp:lastModifiedBy>叶斯娜</cp:lastModifiedBy>
  <dcterms:created xsi:type="dcterms:W3CDTF">2024-01-18T07:29:00Z</dcterms:created>
  <dcterms:modified xsi:type="dcterms:W3CDTF">2024-01-29T10:15:14Z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2052-11.8.2.9958</vt:lpwstr>
  </property>
</Properties>
</file>