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1" sheetId="1" r:id="rId1"/>
  </sheets>
  <definedNames>
    <definedName name="_xlnm.Print_Area" localSheetId="0">'Sheet1'!$A$1:$E$14</definedName>
  </definedNames>
  <calcPr fullCalcOnLoad="1"/>
</workbook>
</file>

<file path=xl/sharedStrings.xml><?xml version="1.0" encoding="utf-8"?>
<sst xmlns="http://schemas.openxmlformats.org/spreadsheetml/2006/main" count="35" uniqueCount="31">
  <si>
    <t>附件</t>
  </si>
  <si>
    <t>江门市2024年广东省先进制造业发展专项资金（普惠性制造业投资奖励）项目计划</t>
  </si>
  <si>
    <t>序号</t>
  </si>
  <si>
    <t>项目名称</t>
  </si>
  <si>
    <t>项目单位</t>
  </si>
  <si>
    <t>所属县（市、区）</t>
  </si>
  <si>
    <t>资金分配额度（万元）</t>
  </si>
  <si>
    <t>江门荷塘万洋众创城一期、二期项目</t>
  </si>
  <si>
    <t>江门蓬江荷塘万洋众创城科创有限公司</t>
  </si>
  <si>
    <t>蓬江区</t>
  </si>
  <si>
    <t>麦克韦尔电子科技产业园</t>
  </si>
  <si>
    <t>江门摩尔科技有限公司</t>
  </si>
  <si>
    <t>江海区</t>
  </si>
  <si>
    <t>亚太森博（广东）纸业有限公司三期年产45万吨高档文化纸项目</t>
  </si>
  <si>
    <t>亚太森博（广东）纸业有限公司</t>
  </si>
  <si>
    <t>新会区</t>
  </si>
  <si>
    <t>广东杰成新能源材料科技有限公司年处理20万吨新能源汽车退役动力蓄电池综合利用项目</t>
  </si>
  <si>
    <t>广东杰成新能源材料科技有限公司</t>
  </si>
  <si>
    <t>中创新航动力电池及储能系统江门基地项目一期</t>
  </si>
  <si>
    <t>中创新航科技（江门）有限公司</t>
  </si>
  <si>
    <t>巴德富（江门）新材料有限公司环保新材料生产项目</t>
  </si>
  <si>
    <t>巴德富（江门）新材料有限公司</t>
  </si>
  <si>
    <t>江门（新会）万洋众创城</t>
  </si>
  <si>
    <t>江门新会万洋众创城科创有限公司</t>
  </si>
  <si>
    <t>广东新达新金属材料科技有限公司年产280万吨金属新材料产品项目（首期）</t>
  </si>
  <si>
    <t>广东新达新金属材料科技有限公司</t>
  </si>
  <si>
    <t>台山市</t>
  </si>
  <si>
    <t>生产高端装载机项目</t>
  </si>
  <si>
    <t>广东富华工程装备制造有限公司</t>
  </si>
  <si>
    <t>鹤山市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</si>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</sst>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方正仿宋_GBK"/>
      <family val="0"/>
    </font>
    <font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Cambria"/>
      <family val="0"/>
    </font>
    <font>
      <b/>
      <sz val="12"/>
      <color theme="1"/>
      <name val="Calibri"/>
      <family val="0"/>
    </font>
    <font>
      <b/>
      <sz val="12"/>
      <color theme="1"/>
      <name val="Cambria"/>
      <family val="0"/>
    </font>
    <font>
      <sz val="12"/>
      <color theme="1"/>
      <name val="Times New Roman"/>
      <family val="1"/>
    </font>
    <font>
      <sz val="12"/>
      <color theme="1"/>
      <name val="方正仿宋_GBK"/>
      <family val="0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 vertical="center" wrapText="1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workbookViewId="0" topLeftCell="A2">
      <selection activeCell="H8" sqref="H8"/>
    </sheetView>
  </sheetViews>
  <sheetFormatPr defaultColWidth="9.00390625" defaultRowHeight="15"/>
  <cols>
    <col min="1" max="1" width="7.140625" style="2" customWidth="1"/>
    <col min="2" max="2" width="33.00390625" style="2" customWidth="1"/>
    <col min="3" max="3" width="20.57421875" style="2" customWidth="1"/>
    <col min="4" max="4" width="17.7109375" style="2" customWidth="1"/>
    <col min="5" max="5" width="11.421875" style="2" customWidth="1"/>
    <col min="6" max="6" width="12.57421875" style="2" bestFit="1" customWidth="1"/>
    <col min="7" max="16384" width="9.00390625" style="2" customWidth="1"/>
  </cols>
  <sheetData>
    <row r="1" ht="27" customHeight="1">
      <c r="A1" s="3" t="s">
        <v>0</v>
      </c>
    </row>
    <row r="2" spans="1:5" ht="36" customHeight="1">
      <c r="A2" s="4" t="s">
        <v>1</v>
      </c>
      <c r="B2" s="4"/>
      <c r="C2" s="4"/>
      <c r="D2" s="4"/>
      <c r="E2" s="4"/>
    </row>
    <row r="3" spans="1:5" ht="24" customHeight="1">
      <c r="A3" s="5"/>
      <c r="B3" s="6"/>
      <c r="C3" s="6"/>
      <c r="D3" s="7"/>
      <c r="E3" s="17"/>
    </row>
    <row r="4" spans="1:5" ht="73.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</row>
    <row r="5" spans="1:5" ht="31.5">
      <c r="A5" s="11">
        <v>1</v>
      </c>
      <c r="B5" s="12" t="s">
        <v>7</v>
      </c>
      <c r="C5" s="12" t="s">
        <v>8</v>
      </c>
      <c r="D5" s="12" t="s">
        <v>9</v>
      </c>
      <c r="E5" s="18">
        <v>485.9</v>
      </c>
    </row>
    <row r="6" spans="1:5" ht="15.75">
      <c r="A6" s="11">
        <v>2</v>
      </c>
      <c r="B6" s="12" t="s">
        <v>10</v>
      </c>
      <c r="C6" s="12" t="s">
        <v>11</v>
      </c>
      <c r="D6" s="12" t="s">
        <v>12</v>
      </c>
      <c r="E6" s="18">
        <v>701.29</v>
      </c>
    </row>
    <row r="7" spans="1:5" ht="31.5">
      <c r="A7" s="11">
        <v>3</v>
      </c>
      <c r="B7" s="12" t="s">
        <v>13</v>
      </c>
      <c r="C7" s="12" t="s">
        <v>14</v>
      </c>
      <c r="D7" s="12" t="s">
        <v>15</v>
      </c>
      <c r="E7" s="18">
        <v>541.5</v>
      </c>
    </row>
    <row r="8" spans="1:6" s="1" customFormat="1" ht="47.25">
      <c r="A8" s="13">
        <v>4</v>
      </c>
      <c r="B8" s="12" t="s">
        <v>16</v>
      </c>
      <c r="C8" s="12" t="s">
        <v>17</v>
      </c>
      <c r="D8" s="12" t="s">
        <v>15</v>
      </c>
      <c r="E8" s="18">
        <v>82.21</v>
      </c>
      <c r="F8" s="2"/>
    </row>
    <row r="9" spans="1:5" ht="31.5">
      <c r="A9" s="11">
        <v>5</v>
      </c>
      <c r="B9" s="14" t="s">
        <v>18</v>
      </c>
      <c r="C9" s="14" t="s">
        <v>19</v>
      </c>
      <c r="D9" s="14" t="s">
        <v>15</v>
      </c>
      <c r="E9" s="18">
        <v>2906.05</v>
      </c>
    </row>
    <row r="10" spans="1:5" ht="31.5">
      <c r="A10" s="11">
        <v>6</v>
      </c>
      <c r="B10" s="12" t="s">
        <v>20</v>
      </c>
      <c r="C10" s="12" t="s">
        <v>21</v>
      </c>
      <c r="D10" s="12" t="s">
        <v>15</v>
      </c>
      <c r="E10" s="18">
        <v>363.66999999999996</v>
      </c>
    </row>
    <row r="11" spans="1:6" s="1" customFormat="1" ht="31.5">
      <c r="A11" s="13">
        <v>7</v>
      </c>
      <c r="B11" s="12" t="s">
        <v>22</v>
      </c>
      <c r="C11" s="12" t="s">
        <v>23</v>
      </c>
      <c r="D11" s="12" t="s">
        <v>15</v>
      </c>
      <c r="E11" s="18">
        <v>343.17</v>
      </c>
      <c r="F11" s="2"/>
    </row>
    <row r="12" spans="1:6" s="1" customFormat="1" ht="47.25">
      <c r="A12" s="13">
        <v>8</v>
      </c>
      <c r="B12" s="12" t="s">
        <v>24</v>
      </c>
      <c r="C12" s="12" t="s">
        <v>25</v>
      </c>
      <c r="D12" s="12" t="s">
        <v>26</v>
      </c>
      <c r="E12" s="18">
        <v>137.14</v>
      </c>
      <c r="F12" s="2"/>
    </row>
    <row r="13" spans="1:6" s="1" customFormat="1" ht="31.5">
      <c r="A13" s="13">
        <v>9</v>
      </c>
      <c r="B13" s="12" t="s">
        <v>27</v>
      </c>
      <c r="C13" s="12" t="s">
        <v>28</v>
      </c>
      <c r="D13" s="12" t="s">
        <v>29</v>
      </c>
      <c r="E13" s="18">
        <v>159.07</v>
      </c>
      <c r="F13" s="2"/>
    </row>
    <row r="14" spans="1:5" ht="30.75" customHeight="1">
      <c r="A14" s="15" t="s">
        <v>30</v>
      </c>
      <c r="B14" s="16"/>
      <c r="C14" s="16"/>
      <c r="D14" s="16"/>
      <c r="E14" s="18">
        <f>SUM(E5:E13)</f>
        <v>5720.000000000001</v>
      </c>
    </row>
  </sheetData>
  <sheetProtection/>
  <mergeCells count="2">
    <mergeCell ref="A2:E2"/>
    <mergeCell ref="A14:D14"/>
  </mergeCells>
  <conditionalFormatting sqref="B10">
    <cfRule type="expression" priority="53" dxfId="0" stopIfTrue="1">
      <formula>AND(COUNTIF($B$10,B10)&gt;1,NOT(ISBLANK(B10)))</formula>
    </cfRule>
    <cfRule type="expression" priority="54" dxfId="0" stopIfTrue="1">
      <formula>AND(COUNTIF($B$10,B10)&gt;1,NOT(ISBLANK(B10)))</formula>
    </cfRule>
    <cfRule type="expression" priority="55" dxfId="0" stopIfTrue="1">
      <formula>AND(COUNTIF($B$10,B10)&gt;1,NOT(ISBLANK(B10)))</formula>
    </cfRule>
    <cfRule type="duplicateValues" priority="56" dxfId="0">
      <formula>AND(COUNTIF($B$10,A1)&gt;1,NOT(ISBLANK(A1)))</formula>
    </cfRule>
  </conditionalFormatting>
  <conditionalFormatting sqref="C10">
    <cfRule type="expression" priority="49" dxfId="0" stopIfTrue="1">
      <formula>AND(COUNTIF($C$10,C10)&gt;1,NOT(ISBLANK(C10)))</formula>
    </cfRule>
    <cfRule type="expression" priority="50" dxfId="0" stopIfTrue="1">
      <formula>AND(COUNTIF($C$10,C10)&gt;1,NOT(ISBLANK(C10)))</formula>
    </cfRule>
    <cfRule type="expression" priority="51" dxfId="0" stopIfTrue="1">
      <formula>AND(COUNTIF($C$10,C10)&gt;1,NOT(ISBLANK(C10)))</formula>
    </cfRule>
    <cfRule type="duplicateValues" priority="52" dxfId="0">
      <formula>AND(COUNTIF($C$10,A1)&gt;1,NOT(ISBLANK(A1)))</formula>
    </cfRule>
  </conditionalFormatting>
  <conditionalFormatting sqref="B11">
    <cfRule type="expression" priority="61" dxfId="0" stopIfTrue="1">
      <formula>AND(COUNTIF($B$11,B11)&gt;1,NOT(ISBLANK(B11)))</formula>
    </cfRule>
    <cfRule type="expression" priority="62" dxfId="0" stopIfTrue="1">
      <formula>AND(COUNTIF($B$11,B11)&gt;1,NOT(ISBLANK(B11)))</formula>
    </cfRule>
    <cfRule type="expression" priority="63" dxfId="0" stopIfTrue="1">
      <formula>AND(COUNTIF($B$11,B11)&gt;1,NOT(ISBLANK(B11)))</formula>
    </cfRule>
    <cfRule type="duplicateValues" priority="64" dxfId="0">
      <formula>AND(COUNTIF($B$11,A1)&gt;1,NOT(ISBLANK(A1)))</formula>
    </cfRule>
  </conditionalFormatting>
  <conditionalFormatting sqref="C11">
    <cfRule type="expression" priority="57" dxfId="0" stopIfTrue="1">
      <formula>AND(COUNTIF($C$11,C11)&gt;1,NOT(ISBLANK(C11)))</formula>
    </cfRule>
    <cfRule type="expression" priority="58" dxfId="0" stopIfTrue="1">
      <formula>AND(COUNTIF($C$11,C11)&gt;1,NOT(ISBLANK(C11)))</formula>
    </cfRule>
    <cfRule type="expression" priority="59" dxfId="0" stopIfTrue="1">
      <formula>AND(COUNTIF($C$11,C11)&gt;1,NOT(ISBLANK(C11)))</formula>
    </cfRule>
    <cfRule type="duplicateValues" priority="60" dxfId="0">
      <formula>AND(COUNTIF($C$11,A1)&gt;1,NOT(ISBLANK(A1)))</formula>
    </cfRule>
  </conditionalFormatting>
  <conditionalFormatting sqref="B12">
    <cfRule type="expression" priority="73" dxfId="0" stopIfTrue="1">
      <formula>AND(COUNTIF($B$12,B12)&gt;1,NOT(ISBLANK(B12)))</formula>
    </cfRule>
    <cfRule type="expression" priority="74" dxfId="0" stopIfTrue="1">
      <formula>AND(COUNTIF($B$12,B12)&gt;1,NOT(ISBLANK(B12)))</formula>
    </cfRule>
    <cfRule type="expression" priority="75" dxfId="0" stopIfTrue="1">
      <formula>AND(COUNTIF($B$12,B12)&gt;1,NOT(ISBLANK(B12)))</formula>
    </cfRule>
    <cfRule type="duplicateValues" priority="76" dxfId="0">
      <formula>AND(COUNTIF($B$12,A1)&gt;1,NOT(ISBLANK(A1)))</formula>
    </cfRule>
  </conditionalFormatting>
  <conditionalFormatting sqref="C12">
    <cfRule type="expression" priority="77" dxfId="0" stopIfTrue="1">
      <formula>AND(COUNTIF($C$12,C12)&gt;1,NOT(ISBLANK(C12)))</formula>
    </cfRule>
    <cfRule type="expression" priority="78" dxfId="0" stopIfTrue="1">
      <formula>AND(COUNTIF($C$12,C12)&gt;1,NOT(ISBLANK(C12)))</formula>
    </cfRule>
    <cfRule type="expression" priority="79" dxfId="0" stopIfTrue="1">
      <formula>AND(COUNTIF($C$12,C12)&gt;1,NOT(ISBLANK(C12)))</formula>
    </cfRule>
    <cfRule type="duplicateValues" priority="80" dxfId="0">
      <formula>AND(COUNTIF($C$12,A1)&gt;1,NOT(ISBLANK(A1)))</formula>
    </cfRule>
  </conditionalFormatting>
  <conditionalFormatting sqref="B13">
    <cfRule type="expression" priority="89" dxfId="0" stopIfTrue="1">
      <formula>AND(COUNTIF($B$13,B13)&gt;1,NOT(ISBLANK(B13)))</formula>
    </cfRule>
    <cfRule type="expression" priority="90" dxfId="0" stopIfTrue="1">
      <formula>AND(COUNTIF($B$13,B13)&gt;1,NOT(ISBLANK(B13)))</formula>
    </cfRule>
    <cfRule type="expression" priority="91" dxfId="0" stopIfTrue="1">
      <formula>AND(COUNTIF($B$13,B13)&gt;1,NOT(ISBLANK(B13)))</formula>
    </cfRule>
    <cfRule type="duplicateValues" priority="92" dxfId="0">
      <formula>AND(COUNTIF($B$13,A1)&gt;1,NOT(ISBLANK(A1)))</formula>
    </cfRule>
  </conditionalFormatting>
  <conditionalFormatting sqref="C13">
    <cfRule type="expression" priority="93" dxfId="0" stopIfTrue="1">
      <formula>AND(COUNTIF($C$13,C13)&gt;1,NOT(ISBLANK(C13)))</formula>
    </cfRule>
    <cfRule type="expression" priority="94" dxfId="0" stopIfTrue="1">
      <formula>AND(COUNTIF($C$13,C13)&gt;1,NOT(ISBLANK(C13)))</formula>
    </cfRule>
    <cfRule type="expression" priority="95" dxfId="0" stopIfTrue="1">
      <formula>AND(COUNTIF($C$13,C13)&gt;1,NOT(ISBLANK(C13)))</formula>
    </cfRule>
    <cfRule type="duplicateValues" priority="96" dxfId="0">
      <formula>AND(COUNTIF($C$13,A1)&gt;1,NOT(ISBLANK(A1)))</formula>
    </cfRule>
  </conditionalFormatting>
  <printOptions/>
  <pageMargins left="0.75" right="0.75" top="1" bottom="1" header="0.5" footer="0.5"/>
  <pageSetup fitToHeight="0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greatwall</cp:lastModifiedBy>
  <dcterms:created xsi:type="dcterms:W3CDTF">2023-11-09T23:06:01Z</dcterms:created>
  <dcterms:modified xsi:type="dcterms:W3CDTF">2024-02-02T09:33:55Z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2052-11.8.2.11763</vt:lpwstr>
  </property>
  <property fmtid="{D5CDD505-2E9C-101B-9397-08002B2CF9AE}" pid="3" name="I">
    <vt:lpwstr>0CDEEBF806C238B38E0ABB65DCE4B2E9</vt:lpwstr>
  </property>
  <property fmtid="{D5CDD505-2E9C-101B-9397-08002B2CF9AE}" pid="4" name="퀀_generated_2.-2147483648">
    <vt:i4>2052</vt:i4>
  </property>
</Properties>
</file>