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8925"/>
  </bookViews>
  <sheets>
    <sheet name="请填写当前行政处罚,保存当前sheet即可." sheetId="1" r:id="rId1"/>
  </sheets>
  <definedNames>
    <definedName name="_xlnm._FilterDatabase" localSheetId="0" hidden="1">'请填写当前行政处罚,保存当前sheet即可.'!$AA:$AA</definedName>
  </definedNames>
  <calcPr calcId="144525"/>
</workbook>
</file>

<file path=xl/sharedStrings.xml><?xml version="1.0" encoding="utf-8"?>
<sst xmlns="http://schemas.openxmlformats.org/spreadsheetml/2006/main" count="132" uniqueCount="89">
  <si>
    <t>序号</t>
  </si>
  <si>
    <r>
      <rPr>
        <sz val="11"/>
        <color theme="1"/>
        <rFont val="微软雅黑"/>
        <charset val="134"/>
      </rPr>
      <t>行政相对人名称</t>
    </r>
    <r>
      <rPr>
        <sz val="11"/>
        <color indexed="10"/>
        <rFont val="微软雅黑"/>
        <charset val="134"/>
      </rPr>
      <t>*</t>
    </r>
  </si>
  <si>
    <r>
      <rPr>
        <sz val="11"/>
        <color theme="1"/>
        <rFont val="Microsoft YaHei UI"/>
        <charset val="134"/>
      </rPr>
      <t>行政相对人类别</t>
    </r>
    <r>
      <rPr>
        <sz val="11"/>
        <color indexed="10"/>
        <rFont val="Microsoft YaHei UI"/>
        <charset val="134"/>
      </rPr>
      <t>*</t>
    </r>
  </si>
  <si>
    <t>行政相对人代码</t>
  </si>
  <si>
    <t>法人</t>
  </si>
  <si>
    <t>自然人</t>
  </si>
  <si>
    <r>
      <rPr>
        <sz val="11"/>
        <color theme="1"/>
        <rFont val="微软雅黑"/>
        <charset val="134"/>
      </rPr>
      <t>行政处罚决定书文号</t>
    </r>
    <r>
      <rPr>
        <sz val="11"/>
        <color indexed="10"/>
        <rFont val="微软雅黑"/>
        <charset val="134"/>
      </rPr>
      <t>*</t>
    </r>
  </si>
  <si>
    <r>
      <rPr>
        <sz val="11"/>
        <color theme="1"/>
        <rFont val="微软雅黑"/>
        <charset val="134"/>
      </rPr>
      <t>违法行为类型</t>
    </r>
    <r>
      <rPr>
        <sz val="11"/>
        <color indexed="10"/>
        <rFont val="微软雅黑"/>
        <charset val="134"/>
      </rPr>
      <t>*</t>
    </r>
  </si>
  <si>
    <r>
      <rPr>
        <sz val="11"/>
        <color theme="1"/>
        <rFont val="微软雅黑"/>
        <charset val="134"/>
      </rPr>
      <t>违法事实</t>
    </r>
    <r>
      <rPr>
        <sz val="11"/>
        <color indexed="10"/>
        <rFont val="微软雅黑"/>
        <charset val="134"/>
      </rPr>
      <t>*</t>
    </r>
  </si>
  <si>
    <r>
      <rPr>
        <sz val="11"/>
        <color theme="1"/>
        <rFont val="微软雅黑"/>
        <charset val="134"/>
      </rPr>
      <t>处罚依据</t>
    </r>
    <r>
      <rPr>
        <sz val="11"/>
        <color indexed="10"/>
        <rFont val="微软雅黑"/>
        <charset val="134"/>
      </rPr>
      <t>*</t>
    </r>
  </si>
  <si>
    <r>
      <rPr>
        <sz val="11"/>
        <color theme="1"/>
        <rFont val="微软雅黑"/>
        <charset val="134"/>
      </rPr>
      <t>处罚类别</t>
    </r>
    <r>
      <rPr>
        <sz val="11"/>
        <color indexed="10"/>
        <rFont val="微软雅黑"/>
        <charset val="134"/>
      </rPr>
      <t>*</t>
    </r>
  </si>
  <si>
    <r>
      <rPr>
        <sz val="11"/>
        <color theme="1"/>
        <rFont val="微软雅黑"/>
        <charset val="134"/>
      </rPr>
      <t>处罚内容</t>
    </r>
    <r>
      <rPr>
        <sz val="11"/>
        <color indexed="10"/>
        <rFont val="微软雅黑"/>
        <charset val="134"/>
      </rPr>
      <t>*</t>
    </r>
  </si>
  <si>
    <t>罚款金额（万元）</t>
  </si>
  <si>
    <t>没收违法所得、没收非法财物的金额（万元）</t>
  </si>
  <si>
    <t>暂扣或吊销证照名称及编号</t>
  </si>
  <si>
    <r>
      <rPr>
        <sz val="11"/>
        <color theme="1"/>
        <rFont val="微软雅黑"/>
        <charset val="134"/>
      </rPr>
      <t>处罚决定日期</t>
    </r>
    <r>
      <rPr>
        <sz val="11"/>
        <color indexed="10"/>
        <rFont val="微软雅黑"/>
        <charset val="134"/>
      </rPr>
      <t>*</t>
    </r>
  </si>
  <si>
    <r>
      <rPr>
        <sz val="11"/>
        <color theme="1"/>
        <rFont val="微软雅黑"/>
        <charset val="134"/>
      </rPr>
      <t>处罚有效期</t>
    </r>
    <r>
      <rPr>
        <sz val="11"/>
        <color indexed="10"/>
        <rFont val="微软雅黑"/>
        <charset val="134"/>
      </rPr>
      <t>*</t>
    </r>
  </si>
  <si>
    <t>公示期限</t>
  </si>
  <si>
    <r>
      <rPr>
        <sz val="11"/>
        <color theme="1"/>
        <rFont val="微软雅黑"/>
        <charset val="134"/>
      </rPr>
      <t>公示截止期</t>
    </r>
    <r>
      <rPr>
        <sz val="11"/>
        <color indexed="10"/>
        <rFont val="微软雅黑"/>
        <charset val="134"/>
      </rPr>
      <t>*</t>
    </r>
  </si>
  <si>
    <r>
      <rPr>
        <sz val="11"/>
        <color theme="1"/>
        <rFont val="微软雅黑"/>
        <charset val="134"/>
      </rPr>
      <t>处罚机关</t>
    </r>
    <r>
      <rPr>
        <sz val="11"/>
        <color indexed="10"/>
        <rFont val="微软雅黑"/>
        <charset val="134"/>
      </rPr>
      <t>*</t>
    </r>
  </si>
  <si>
    <r>
      <rPr>
        <sz val="11"/>
        <color theme="1"/>
        <rFont val="微软雅黑"/>
        <charset val="134"/>
      </rPr>
      <t>处罚机关统一社会信用代码</t>
    </r>
    <r>
      <rPr>
        <sz val="11"/>
        <color indexed="10"/>
        <rFont val="微软雅黑"/>
        <charset val="134"/>
      </rPr>
      <t>*</t>
    </r>
  </si>
  <si>
    <r>
      <rPr>
        <sz val="11"/>
        <color theme="1"/>
        <rFont val="微软雅黑"/>
        <charset val="134"/>
      </rPr>
      <t>数据来源单位</t>
    </r>
    <r>
      <rPr>
        <sz val="11"/>
        <color indexed="10"/>
        <rFont val="微软雅黑"/>
        <charset val="134"/>
      </rPr>
      <t>*</t>
    </r>
  </si>
  <si>
    <r>
      <rPr>
        <sz val="11"/>
        <color theme="1"/>
        <rFont val="微软雅黑"/>
        <charset val="134"/>
      </rPr>
      <t>数据来源单位统一社会信用代码</t>
    </r>
    <r>
      <rPr>
        <sz val="11"/>
        <color indexed="10"/>
        <rFont val="微软雅黑"/>
        <charset val="134"/>
      </rPr>
      <t>*</t>
    </r>
  </si>
  <si>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</si>
  <si>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</si>
  <si>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</si>
  <si>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</si>
  <si>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</si>
  <si>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</si>
  <si>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</si>
  <si>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</si>
  <si>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</si>
  <si>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</si>
  <si>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</si>
  <si>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</si>
  <si>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开平市宝缸精密机械有限公司</t>
  </si>
  <si>
    <t>法人及非法人组织</t>
  </si>
  <si>
    <t>91440783MA4WW15TXF</t>
  </si>
  <si>
    <t>王湘甫</t>
  </si>
  <si>
    <t>（江门）应急罚〔2024〕15 号</t>
  </si>
  <si>
    <t>违反《中华人民共和国安全生产法》第四条、第二十八条规定</t>
  </si>
  <si>
    <t>2023年3月18日05时04分许，沈海高速江门段往广州方向K3145+300M下行路段发生一起道路交通事故，造成3人死亡，碰撞车辆及所载货物和道路护栏及周边林木不同程度损毁，直接经济损失383万元。经调查认定，开平市宝缸精密机械有限公司未依法履行安全生产主体责任，未按规定组织开展安全生产教育培训，违反了《中华人民共和国安全生产法》第四条、第二十八条规定。依据《中华人民共和国安全生产法》第九十七条第（四）项规定，立案调查，应予行政处罚。</t>
  </si>
  <si>
    <t>依据《中华人民共和国安全生产法》第九十七条第（四）项的规定。</t>
  </si>
  <si>
    <t>罚款</t>
  </si>
  <si>
    <t>决定给予人民币50000元（伍万元整）罚款的行政处罚。</t>
  </si>
  <si>
    <t>5</t>
  </si>
  <si>
    <t>三年</t>
  </si>
  <si>
    <t>江门市应急管理局</t>
  </si>
  <si>
    <t>114407007848845793</t>
  </si>
  <si>
    <t>王湘甫（开平市宝缸精密机械有限公司主要负责人）</t>
  </si>
  <si>
    <t>身份证</t>
  </si>
  <si>
    <t>430************117</t>
  </si>
  <si>
    <t>（江门）应急罚〔2024〕16号</t>
  </si>
  <si>
    <t>违反《中华人民共和国安全生产法》第二十一条规定</t>
  </si>
  <si>
    <t>2023年3月18日05时04分许，沈海高速江门段往广州方向K3145+300M下行路段发生一起道路交通事故，造成3人死亡，碰撞车辆及所载货物和道路护栏及周边林木不同程度损毁，直接经济损失383万元。经调查认定，王湘甫作为宝缸公司的法定代表人、主要负责人，未依法履行生产经营单位安全生产第一责任人的职责，未建立健全并落实本单位全员安全生产责任制，违反《中华人民共和国安全生产法》第二十一条规定。依据《中华人民共和国安全生产法》第九十四条的规定，立案调查，应予行政处罚。</t>
  </si>
  <si>
    <t>依据《中华人民共和国安全生产法》第九十四条的规定，结合《安全生产行政处罚自由裁量适用规则（试行）》（国家安监总局令 第31号）有关规定按照中间幅度处罚。</t>
  </si>
  <si>
    <t>决定给予人民币35000元（叁万伍仟元整）罚款的行政处罚。</t>
  </si>
  <si>
    <t>3.5</t>
  </si>
  <si>
    <t>王湘甫（广州湘全机车配件有限公司主要负责人）</t>
  </si>
  <si>
    <t>（江门）应急罚〔2024〕17号</t>
  </si>
  <si>
    <t>2023年3月18日05时04分许，沈海高速江门段往广州方向K3145+300M下行路段发生一起道路交通事故，造成3人死亡，碰撞车辆及所载货物和道路护栏及周边林木不同程度损毁，直接经济损失383万元。经调查认定，王湘甫作为广州湘全机车配件有限公司的法定代表人、主要负责人，未依法履行生产经营单位安全生产第一责任人的职责，未安排人员排查并消除涉事车辆粤A2H6P9轻型厢式货车安全隐患，违反《中华人民共和国安全生产法》第二十一条规定，对事故发生负有责任。依据《中华人民共和国安全生产法》第九十五条规定，立案调查，应予行政处罚。</t>
  </si>
  <si>
    <t>依据《中华人民共和国安全生产法》第九十五条第（二）项的规定</t>
  </si>
  <si>
    <t>决定给予人民币29160元（贰万玖仟壹佰陆拾元整）罚款的行政处罚。</t>
  </si>
  <si>
    <t>2.196</t>
  </si>
  <si>
    <t>广州湘全机车配件有限公司</t>
  </si>
  <si>
    <t>91440101MA59MFL33Q</t>
  </si>
  <si>
    <t>（江门）应急罚〔2024〕18号</t>
  </si>
  <si>
    <t>违反《中华人民共和国安全生产法》第四条、第二十八条、第四十一条规定</t>
  </si>
  <si>
    <t>2023年3月18日05时04分许，沈海高速江门段往广州方向K3145+300M下行路段发生一起道路交通事故，造成3人死亡，碰撞车辆及所载货物和道路护栏及周边林木不同程度损毁，直接经济损失383万元。经调查认定，广州湘全机车配件有限公司未依法履行安全生产主体责任，未按规定组织实施安全生产教育培训工作；未建立健全并落实生产安全事故隐患排查治理制度，对涉事车辆粤A2H6P9轻型厢式货车存在的安全隐患处理不及时，违反《中华人民共和国安全生产法》第四条、第二十八条、第四十一条规定，对事故发生负有责任。依据《中华人民共和国安全生产法》第一百一十四条规定，立案调查，应予行政处罚。</t>
  </si>
  <si>
    <t>依据《中华人民共和国安全生产法》第一百一十四条第一款第（二）项的规定，以及《中华人民共和国行政处罚法》第五条第二款，减轻处罚</t>
  </si>
  <si>
    <t>决定给予人民币300000元（叁拾万元整）罚款的行政处罚。</t>
  </si>
  <si>
    <t>30</t>
  </si>
  <si>
    <t>郑海英</t>
  </si>
  <si>
    <t>440************241</t>
  </si>
  <si>
    <t>（江门）应急罚〔2024〕19号</t>
  </si>
  <si>
    <t>违反《中华人民共和国安全生产法》第四条、第二十八条、第八十一条的规定</t>
  </si>
  <si>
    <t>2023年3月18日05时04分许，沈海高速江门段往广州方向K3145+300M下行路段发生一起道路交通事故，造成3人死亡，碰撞车辆及所载货物和道路护栏及周边林木不同程度损毁，直接经济损失383万元。经调查认定，郑海英安全生产管理制度不健全，安全管理不到位、不落实；未按规定对单位从业人员开展安全培训教育；未按要求制定道路运输应急预案。违反《中国人民共和国安全生产法》第四条、第二十八条、第八十一条的规定，对事故发生负有责任。依据《中华人民共和国安全生产法》第一百一十四条规定，立案调查，应予行政处罚。</t>
  </si>
  <si>
    <t>依据《中华人民共和国安全生产法》第一百一十四条第一款第二项的规定，结合《安全生产行政处罚自由裁量适用规则》（国家安全生产监督管理总局令 第31号）第十四条第一款的规定</t>
  </si>
  <si>
    <t>决定给予人民币1000000元（壹佰万元整）罚款的行政处罚。</t>
  </si>
  <si>
    <t>100</t>
  </si>
  <si>
    <t>陈国经</t>
  </si>
  <si>
    <t xml:space="preserve"> </t>
  </si>
  <si>
    <t>440************21X</t>
  </si>
  <si>
    <t>（江门）应急罚〔2024〕20号</t>
  </si>
  <si>
    <t>违反《中华人民共和国安全生产法》第二十五条、第四十六条的规定</t>
  </si>
  <si>
    <t>2023年3月18日05时04分许，沈海高速江门段往广州方向K3145+300M下行路段发生一起道路交通事故，造成3人死亡，碰撞车辆及所载货物和道路护栏及周边林木不同程度损毁，直接经济损失383万元。经调查认定，陈国经作为郑海英货运经营的实际管理者，安排驾驶员驾驶不符合技术标准的涉事车辆粤GS3341重型厢式货车上道路行驶，其未正确履行安全生产管理职责，未按规定对包括肇事驾驶员在内的从业人员进行安全生产教育和培训，未建立健全并落实生产安全事故隐患排查治理制度，未能及时发现并采取措施消除车辆刹车系统故障、卫星定位装置不在线等问题隐患，违反《中华人民共和国安全生产法》第二十五条、第四十六条规定，对事故发生负有责任。依据《中华人民共和国安全生产法》第九十六条的规定，立案调查，应予行政处罚。</t>
  </si>
  <si>
    <t>依据《中华人民共和国安全生产法》第九十六条的规定，结合《安全生产行政处罚自由裁量适用规则》（国家安全生产监督管理总局令 第31号）有关规定按照中间幅度处罚。</t>
  </si>
  <si>
    <t>决定给予人民币18900元（壹万捌仟玖佰元整）罚款的行政处罚。</t>
  </si>
  <si>
    <t>1.89</t>
  </si>
</sst>
</file>

<file path=xl/styles.xml><?xml version="1.0" encoding="utf-8"?>
<styleSheet xmlns="http://schemas.openxmlformats.org/spreadsheetml/2006/main">
  <numFmts count="5">
    <numFmt numFmtId="176" formatCode="yyyy/m/d;@"/>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5">
    <font>
      <sz val="12"/>
      <name val="宋体"/>
      <charset val="134"/>
    </font>
    <font>
      <sz val="11"/>
      <color theme="1"/>
      <name val="微软雅黑"/>
      <charset val="134"/>
    </font>
    <font>
      <sz val="11"/>
      <color theme="1"/>
      <name val="Microsoft YaHei UI"/>
      <charset val="134"/>
    </font>
    <font>
      <sz val="11"/>
      <color theme="0"/>
      <name val="宋体"/>
      <charset val="134"/>
      <scheme val="minor"/>
    </font>
    <font>
      <sz val="11"/>
      <color theme="1"/>
      <name val="宋体"/>
      <charset val="134"/>
      <scheme val="minor"/>
    </font>
    <font>
      <b/>
      <sz val="18"/>
      <color theme="3"/>
      <name val="宋体"/>
      <charset val="134"/>
      <scheme val="minor"/>
    </font>
    <font>
      <sz val="11"/>
      <color indexed="8"/>
      <name val="宋体"/>
      <charset val="134"/>
      <scheme val="minor"/>
    </font>
    <font>
      <b/>
      <sz val="11"/>
      <color theme="3"/>
      <name val="宋体"/>
      <charset val="134"/>
      <scheme val="minor"/>
    </font>
    <font>
      <b/>
      <sz val="11"/>
      <color theme="1"/>
      <name val="宋体"/>
      <charset val="134"/>
      <scheme val="minor"/>
    </font>
    <font>
      <sz val="11"/>
      <color rgb="FFFF0000"/>
      <name val="宋体"/>
      <charset val="134"/>
      <scheme val="minor"/>
    </font>
    <font>
      <sz val="11"/>
      <color rgb="FF006100"/>
      <name val="宋体"/>
      <charset val="134"/>
      <scheme val="minor"/>
    </font>
    <font>
      <i/>
      <sz val="11"/>
      <color rgb="FF7F7F7F"/>
      <name val="宋体"/>
      <charset val="134"/>
      <scheme val="minor"/>
    </font>
    <font>
      <b/>
      <sz val="15"/>
      <color theme="3"/>
      <name val="宋体"/>
      <charset val="134"/>
      <scheme val="minor"/>
    </font>
    <font>
      <u/>
      <sz val="11"/>
      <color rgb="FF0000FF"/>
      <name val="宋体"/>
      <charset val="134"/>
      <scheme val="minor"/>
    </font>
    <font>
      <sz val="11"/>
      <color rgb="FF9C0006"/>
      <name val="宋体"/>
      <charset val="134"/>
      <scheme val="minor"/>
    </font>
    <font>
      <b/>
      <sz val="11"/>
      <color rgb="FFFA7D00"/>
      <name val="宋体"/>
      <charset val="134"/>
      <scheme val="minor"/>
    </font>
    <font>
      <sz val="11"/>
      <color rgb="FF9C6500"/>
      <name val="宋体"/>
      <charset val="134"/>
      <scheme val="minor"/>
    </font>
    <font>
      <u/>
      <sz val="11"/>
      <color rgb="FF800080"/>
      <name val="宋体"/>
      <charset val="134"/>
      <scheme val="minor"/>
    </font>
    <font>
      <b/>
      <sz val="13"/>
      <color theme="3"/>
      <name val="宋体"/>
      <charset val="134"/>
      <scheme val="minor"/>
    </font>
    <font>
      <sz val="11"/>
      <color rgb="FF3F3F76"/>
      <name val="宋体"/>
      <charset val="134"/>
      <scheme val="minor"/>
    </font>
    <font>
      <b/>
      <sz val="11"/>
      <color rgb="FF3F3F3F"/>
      <name val="宋体"/>
      <charset val="134"/>
      <scheme val="minor"/>
    </font>
    <font>
      <b/>
      <sz val="11"/>
      <color rgb="FFFFFFFF"/>
      <name val="宋体"/>
      <charset val="134"/>
      <scheme val="minor"/>
    </font>
    <font>
      <sz val="11"/>
      <color rgb="FFFA7D00"/>
      <name val="宋体"/>
      <charset val="134"/>
      <scheme val="minor"/>
    </font>
    <font>
      <sz val="11"/>
      <color indexed="10"/>
      <name val="微软雅黑"/>
      <charset val="134"/>
    </font>
    <font>
      <sz val="11"/>
      <color indexed="1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theme="7"/>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3" fillId="16" borderId="0" applyNumberFormat="0" applyBorder="0" applyAlignment="0" applyProtection="0">
      <alignment vertical="center"/>
    </xf>
    <xf numFmtId="0" fontId="4" fillId="11" borderId="0" applyNumberFormat="0" applyBorder="0" applyAlignment="0" applyProtection="0">
      <alignment vertical="center"/>
    </xf>
    <xf numFmtId="0" fontId="4" fillId="17" borderId="0" applyNumberFormat="0" applyBorder="0" applyAlignment="0" applyProtection="0">
      <alignment vertical="center"/>
    </xf>
    <xf numFmtId="0" fontId="3" fillId="29" borderId="0" applyNumberFormat="0" applyBorder="0" applyAlignment="0" applyProtection="0">
      <alignment vertical="center"/>
    </xf>
    <xf numFmtId="0" fontId="4" fillId="18" borderId="0" applyNumberFormat="0" applyBorder="0" applyAlignment="0" applyProtection="0">
      <alignment vertical="center"/>
    </xf>
    <xf numFmtId="0" fontId="7" fillId="0" borderId="6" applyNumberFormat="0" applyFill="0" applyAlignment="0" applyProtection="0">
      <alignment vertical="center"/>
    </xf>
    <xf numFmtId="0" fontId="11" fillId="0" borderId="0" applyNumberFormat="0" applyFill="0" applyBorder="0" applyAlignment="0" applyProtection="0">
      <alignment vertical="center"/>
    </xf>
    <xf numFmtId="0" fontId="8"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7" applyNumberFormat="0" applyFill="0" applyAlignment="0" applyProtection="0">
      <alignment vertical="center"/>
    </xf>
    <xf numFmtId="42" fontId="0" fillId="0" borderId="0" applyFont="0" applyFill="0" applyBorder="0" applyAlignment="0" applyProtection="0">
      <alignment vertical="center"/>
    </xf>
    <xf numFmtId="0" fontId="3" fillId="7" borderId="0" applyNumberFormat="0" applyBorder="0" applyAlignment="0" applyProtection="0">
      <alignment vertical="center"/>
    </xf>
    <xf numFmtId="0" fontId="9" fillId="0" borderId="0" applyNumberFormat="0" applyFill="0" applyBorder="0" applyAlignment="0" applyProtection="0">
      <alignment vertical="center"/>
    </xf>
    <xf numFmtId="0" fontId="4" fillId="31" borderId="0" applyNumberFormat="0" applyBorder="0" applyAlignment="0" applyProtection="0">
      <alignment vertical="center"/>
    </xf>
    <xf numFmtId="0" fontId="3" fillId="8" borderId="0" applyNumberFormat="0" applyBorder="0" applyAlignment="0" applyProtection="0">
      <alignment vertical="center"/>
    </xf>
    <xf numFmtId="0" fontId="12" fillId="0" borderId="7" applyNumberFormat="0" applyFill="0" applyAlignment="0" applyProtection="0">
      <alignment vertical="center"/>
    </xf>
    <xf numFmtId="0" fontId="13" fillId="0" borderId="0" applyNumberFormat="0" applyFill="0" applyBorder="0" applyAlignment="0" applyProtection="0">
      <alignment vertical="center"/>
    </xf>
    <xf numFmtId="0" fontId="4" fillId="30" borderId="0" applyNumberFormat="0" applyBorder="0" applyAlignment="0" applyProtection="0">
      <alignment vertical="center"/>
    </xf>
    <xf numFmtId="44" fontId="0" fillId="0" borderId="0" applyFont="0" applyFill="0" applyBorder="0" applyAlignment="0" applyProtection="0">
      <alignment vertical="center"/>
    </xf>
    <xf numFmtId="0" fontId="4" fillId="21" borderId="0" applyNumberFormat="0" applyBorder="0" applyAlignment="0" applyProtection="0">
      <alignment vertical="center"/>
    </xf>
    <xf numFmtId="0" fontId="15" fillId="22" borderId="8" applyNumberFormat="0" applyAlignment="0" applyProtection="0">
      <alignment vertical="center"/>
    </xf>
    <xf numFmtId="0" fontId="17" fillId="0" borderId="0" applyNumberFormat="0" applyFill="0" applyBorder="0" applyAlignment="0" applyProtection="0">
      <alignment vertical="center"/>
    </xf>
    <xf numFmtId="41" fontId="0" fillId="0" borderId="0" applyFont="0" applyFill="0" applyBorder="0" applyAlignment="0" applyProtection="0">
      <alignment vertical="center"/>
    </xf>
    <xf numFmtId="0" fontId="3" fillId="25" borderId="0" applyNumberFormat="0" applyBorder="0" applyAlignment="0" applyProtection="0">
      <alignment vertical="center"/>
    </xf>
    <xf numFmtId="0" fontId="4" fillId="9" borderId="0" applyNumberFormat="0" applyBorder="0" applyAlignment="0" applyProtection="0">
      <alignment vertical="center"/>
    </xf>
    <xf numFmtId="0" fontId="3" fillId="26" borderId="0" applyNumberFormat="0" applyBorder="0" applyAlignment="0" applyProtection="0">
      <alignment vertical="center"/>
    </xf>
    <xf numFmtId="0" fontId="19" fillId="28" borderId="8" applyNumberFormat="0" applyAlignment="0" applyProtection="0">
      <alignment vertical="center"/>
    </xf>
    <xf numFmtId="0" fontId="20" fillId="22" borderId="9" applyNumberFormat="0" applyAlignment="0" applyProtection="0">
      <alignment vertical="center"/>
    </xf>
    <xf numFmtId="0" fontId="21" fillId="32" borderId="10" applyNumberFormat="0" applyAlignment="0" applyProtection="0">
      <alignment vertical="center"/>
    </xf>
    <xf numFmtId="0" fontId="22" fillId="0" borderId="11" applyNumberFormat="0" applyFill="0" applyAlignment="0" applyProtection="0">
      <alignment vertical="center"/>
    </xf>
    <xf numFmtId="0" fontId="3" fillId="33" borderId="0" applyNumberFormat="0" applyBorder="0" applyAlignment="0" applyProtection="0">
      <alignment vertical="center"/>
    </xf>
    <xf numFmtId="0" fontId="3" fillId="27" borderId="0" applyNumberFormat="0" applyBorder="0" applyAlignment="0" applyProtection="0">
      <alignment vertical="center"/>
    </xf>
    <xf numFmtId="0" fontId="6" fillId="5" borderId="4" applyNumberFormat="0" applyFont="0" applyAlignment="0" applyProtection="0">
      <alignment vertical="center"/>
    </xf>
    <xf numFmtId="0" fontId="5" fillId="0" borderId="0" applyNumberFormat="0" applyFill="0" applyBorder="0" applyAlignment="0" applyProtection="0">
      <alignment vertical="center"/>
    </xf>
    <xf numFmtId="0" fontId="10" fillId="13" borderId="0" applyNumberFormat="0" applyBorder="0" applyAlignment="0" applyProtection="0">
      <alignment vertical="center"/>
    </xf>
    <xf numFmtId="0" fontId="7" fillId="0" borderId="0" applyNumberFormat="0" applyFill="0" applyBorder="0" applyAlignment="0" applyProtection="0">
      <alignment vertical="center"/>
    </xf>
    <xf numFmtId="0" fontId="3" fillId="24" borderId="0" applyNumberFormat="0" applyBorder="0" applyAlignment="0" applyProtection="0">
      <alignment vertical="center"/>
    </xf>
    <xf numFmtId="0" fontId="16" fillId="23" borderId="0" applyNumberFormat="0" applyBorder="0" applyAlignment="0" applyProtection="0">
      <alignment vertical="center"/>
    </xf>
    <xf numFmtId="0" fontId="4" fillId="19" borderId="0" applyNumberFormat="0" applyBorder="0" applyAlignment="0" applyProtection="0">
      <alignment vertical="center"/>
    </xf>
    <xf numFmtId="0" fontId="14" fillId="20" borderId="0" applyNumberFormat="0" applyBorder="0" applyAlignment="0" applyProtection="0">
      <alignment vertical="center"/>
    </xf>
    <xf numFmtId="0" fontId="3" fillId="15" borderId="0" applyNumberFormat="0" applyBorder="0" applyAlignment="0" applyProtection="0">
      <alignment vertical="center"/>
    </xf>
    <xf numFmtId="0" fontId="4" fillId="10" borderId="0" applyNumberFormat="0" applyBorder="0" applyAlignment="0" applyProtection="0">
      <alignment vertical="center"/>
    </xf>
    <xf numFmtId="0" fontId="3" fillId="6" borderId="0" applyNumberFormat="0" applyBorder="0" applyAlignment="0" applyProtection="0">
      <alignment vertical="center"/>
    </xf>
    <xf numFmtId="0" fontId="4" fillId="4" borderId="0" applyNumberFormat="0" applyBorder="0" applyAlignment="0" applyProtection="0">
      <alignment vertical="center"/>
    </xf>
    <xf numFmtId="0" fontId="3" fillId="3"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center" vertical="center" wrapText="1"/>
    </xf>
    <xf numFmtId="0" fontId="0" fillId="0" borderId="0" xfId="0" applyBorder="1" applyAlignment="1">
      <alignment horizontal="center" vertical="center" wrapText="1"/>
    </xf>
    <xf numFmtId="49" fontId="0" fillId="0" borderId="0" xfId="0" applyNumberFormat="1" applyBorder="1" applyAlignment="1">
      <alignment horizontal="center" vertical="center" wrapText="1"/>
    </xf>
    <xf numFmtId="176" fontId="0" fillId="0" borderId="0" xfId="0" applyNumberFormat="1" applyBorder="1" applyAlignment="1">
      <alignment horizontal="center" vertical="center" wrapText="1"/>
    </xf>
    <xf numFmtId="0" fontId="0" fillId="0" borderId="0" xfId="0" applyNumberFormat="1"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1" fillId="2" borderId="1" xfId="0"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0" fillId="0" borderId="1" xfId="0" applyNumberFormat="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4"/>
  <sheetViews>
    <sheetView showGridLines="0" tabSelected="1" zoomScale="90" zoomScaleNormal="90" topLeftCell="A7" workbookViewId="0">
      <selection activeCell="O8" sqref="O8"/>
    </sheetView>
  </sheetViews>
  <sheetFormatPr defaultColWidth="8.8" defaultRowHeight="15.75"/>
  <cols>
    <col min="1" max="1" width="9" style="2"/>
    <col min="2" max="3" width="21.5" style="2" customWidth="1"/>
    <col min="4" max="4" width="21.375" style="3" customWidth="1"/>
    <col min="5" max="5" width="20.875" style="3" hidden="1" customWidth="1"/>
    <col min="6" max="6" width="21" style="3" hidden="1" customWidth="1"/>
    <col min="7" max="8" width="20.875" style="3" hidden="1" customWidth="1"/>
    <col min="9" max="9" width="22.75" style="3" hidden="1" customWidth="1"/>
    <col min="10" max="10" width="13.5" style="2" customWidth="1"/>
    <col min="11" max="11" width="28.375" style="2" customWidth="1"/>
    <col min="12" max="12" width="22.5" style="3" customWidth="1"/>
    <col min="13" max="13" width="20.375" style="2" customWidth="1"/>
    <col min="14" max="14" width="21.5" style="3" customWidth="1"/>
    <col min="15" max="15" width="19.3083333333333" style="2" customWidth="1"/>
    <col min="16" max="16" width="29.5" style="2" customWidth="1"/>
    <col min="17" max="17" width="72.5" style="2" customWidth="1"/>
    <col min="18" max="18" width="27" style="2" customWidth="1"/>
    <col min="19" max="19" width="19" style="2" customWidth="1"/>
    <col min="20" max="20" width="36.375" style="2" customWidth="1"/>
    <col min="21" max="21" width="17.5" style="3" customWidth="1"/>
    <col min="22" max="22" width="40.325" style="3" hidden="1" customWidth="1"/>
    <col min="23" max="23" width="26.625" style="3" hidden="1" customWidth="1"/>
    <col min="24" max="24" width="15.4416666666667" style="2" customWidth="1"/>
    <col min="25" max="25" width="25.8916666666667" style="4" customWidth="1"/>
    <col min="26" max="26" width="15.6666666666667" style="5" customWidth="1"/>
    <col min="27" max="27" width="11.8833333333333" style="2" customWidth="1"/>
    <col min="28" max="28" width="13.875" style="2" customWidth="1"/>
    <col min="29" max="29" width="24.375" style="5" customWidth="1"/>
    <col min="30" max="30" width="14.25" style="2" customWidth="1"/>
    <col min="31" max="31" width="29.375" style="6" customWidth="1"/>
    <col min="32" max="32" width="9" style="6"/>
    <col min="33" max="16384" width="8.8" style="7"/>
  </cols>
  <sheetData>
    <row r="1" s="1" customFormat="1" spans="1:32">
      <c r="A1" s="8" t="s">
        <v>0</v>
      </c>
      <c r="B1" s="8" t="s">
        <v>1</v>
      </c>
      <c r="C1" s="9" t="s">
        <v>2</v>
      </c>
      <c r="D1" s="8" t="s">
        <v>3</v>
      </c>
      <c r="E1" s="8"/>
      <c r="F1" s="8"/>
      <c r="G1" s="8"/>
      <c r="H1" s="8"/>
      <c r="I1" s="8"/>
      <c r="J1" s="8" t="s">
        <v>4</v>
      </c>
      <c r="K1" s="8"/>
      <c r="L1" s="8"/>
      <c r="M1" s="8" t="s">
        <v>5</v>
      </c>
      <c r="N1" s="8"/>
      <c r="O1" s="8" t="s">
        <v>6</v>
      </c>
      <c r="P1" s="8" t="s">
        <v>7</v>
      </c>
      <c r="Q1" s="8" t="s">
        <v>8</v>
      </c>
      <c r="R1" s="8" t="s">
        <v>9</v>
      </c>
      <c r="S1" s="8" t="s">
        <v>10</v>
      </c>
      <c r="T1" s="8" t="s">
        <v>11</v>
      </c>
      <c r="U1" s="8" t="s">
        <v>12</v>
      </c>
      <c r="V1" s="8" t="s">
        <v>13</v>
      </c>
      <c r="W1" s="12" t="s">
        <v>14</v>
      </c>
      <c r="X1" s="8" t="s">
        <v>15</v>
      </c>
      <c r="Y1" s="8" t="s">
        <v>16</v>
      </c>
      <c r="Z1" s="14" t="s">
        <v>17</v>
      </c>
      <c r="AA1" s="8" t="s">
        <v>18</v>
      </c>
      <c r="AB1" s="8" t="s">
        <v>19</v>
      </c>
      <c r="AC1" s="8" t="s">
        <v>20</v>
      </c>
      <c r="AD1" s="8" t="s">
        <v>21</v>
      </c>
      <c r="AE1" s="8" t="s">
        <v>22</v>
      </c>
      <c r="AF1" s="8" t="s">
        <v>23</v>
      </c>
    </row>
    <row r="2" s="1" customFormat="1" spans="1:32">
      <c r="A2" s="8"/>
      <c r="B2" s="8"/>
      <c r="C2" s="9"/>
      <c r="D2" s="8" t="s">
        <v>24</v>
      </c>
      <c r="E2" s="12" t="s">
        <v>25</v>
      </c>
      <c r="F2" s="8" t="s">
        <v>26</v>
      </c>
      <c r="G2" s="8" t="s">
        <v>27</v>
      </c>
      <c r="H2" s="8" t="s">
        <v>28</v>
      </c>
      <c r="I2" s="8" t="s">
        <v>29</v>
      </c>
      <c r="J2" s="8" t="s">
        <v>30</v>
      </c>
      <c r="K2" s="9" t="s">
        <v>31</v>
      </c>
      <c r="L2" s="8" t="s">
        <v>32</v>
      </c>
      <c r="M2" s="8" t="s">
        <v>33</v>
      </c>
      <c r="N2" s="8" t="s">
        <v>34</v>
      </c>
      <c r="O2" s="8"/>
      <c r="P2" s="8"/>
      <c r="Q2" s="8"/>
      <c r="R2" s="8"/>
      <c r="S2" s="8"/>
      <c r="T2" s="8"/>
      <c r="U2" s="8"/>
      <c r="V2" s="8"/>
      <c r="W2" s="12"/>
      <c r="X2" s="8"/>
      <c r="Y2" s="8"/>
      <c r="Z2" s="15"/>
      <c r="AA2" s="8"/>
      <c r="AB2" s="8"/>
      <c r="AC2" s="8"/>
      <c r="AD2" s="8"/>
      <c r="AE2" s="8"/>
      <c r="AF2" s="8"/>
    </row>
    <row r="3" ht="143" customHeight="1" spans="1:32">
      <c r="A3" s="10">
        <v>1</v>
      </c>
      <c r="B3" s="10" t="s">
        <v>35</v>
      </c>
      <c r="C3" s="10" t="s">
        <v>36</v>
      </c>
      <c r="D3" s="11" t="s">
        <v>37</v>
      </c>
      <c r="E3" s="11"/>
      <c r="F3" s="11"/>
      <c r="G3" s="11"/>
      <c r="H3" s="11"/>
      <c r="I3" s="11"/>
      <c r="J3" s="10" t="s">
        <v>38</v>
      </c>
      <c r="K3" s="10"/>
      <c r="L3" s="11"/>
      <c r="M3" s="10"/>
      <c r="N3" s="11"/>
      <c r="O3" s="10" t="s">
        <v>39</v>
      </c>
      <c r="P3" s="10" t="s">
        <v>40</v>
      </c>
      <c r="Q3" s="10" t="s">
        <v>41</v>
      </c>
      <c r="R3" s="10" t="s">
        <v>42</v>
      </c>
      <c r="S3" s="10" t="s">
        <v>43</v>
      </c>
      <c r="T3" s="10" t="s">
        <v>44</v>
      </c>
      <c r="U3" s="11" t="s">
        <v>45</v>
      </c>
      <c r="V3" s="11"/>
      <c r="W3" s="11"/>
      <c r="X3" s="13">
        <v>45434</v>
      </c>
      <c r="Y3" s="13">
        <v>73050</v>
      </c>
      <c r="Z3" s="16" t="s">
        <v>46</v>
      </c>
      <c r="AA3" s="13">
        <v>46529</v>
      </c>
      <c r="AB3" s="10" t="s">
        <v>47</v>
      </c>
      <c r="AC3" s="16" t="s">
        <v>48</v>
      </c>
      <c r="AD3" s="10" t="s">
        <v>47</v>
      </c>
      <c r="AE3" s="17" t="s">
        <v>48</v>
      </c>
      <c r="AF3" s="17"/>
    </row>
    <row r="4" ht="169" customHeight="1" spans="1:32">
      <c r="A4" s="10">
        <v>2</v>
      </c>
      <c r="B4" s="10" t="s">
        <v>49</v>
      </c>
      <c r="C4" s="10" t="s">
        <v>5</v>
      </c>
      <c r="D4" s="11"/>
      <c r="E4" s="11"/>
      <c r="F4" s="11"/>
      <c r="G4" s="11"/>
      <c r="H4" s="11"/>
      <c r="I4" s="11"/>
      <c r="J4" s="10"/>
      <c r="K4" s="10"/>
      <c r="L4" s="11"/>
      <c r="M4" s="10" t="s">
        <v>50</v>
      </c>
      <c r="N4" s="11" t="s">
        <v>51</v>
      </c>
      <c r="O4" s="10" t="s">
        <v>52</v>
      </c>
      <c r="P4" s="10" t="s">
        <v>53</v>
      </c>
      <c r="Q4" s="10" t="s">
        <v>54</v>
      </c>
      <c r="R4" s="10" t="s">
        <v>55</v>
      </c>
      <c r="S4" s="10" t="s">
        <v>43</v>
      </c>
      <c r="T4" s="10" t="s">
        <v>56</v>
      </c>
      <c r="U4" s="11" t="s">
        <v>57</v>
      </c>
      <c r="V4" s="11"/>
      <c r="W4" s="11"/>
      <c r="X4" s="13">
        <v>45434</v>
      </c>
      <c r="Y4" s="13">
        <v>73050</v>
      </c>
      <c r="Z4" s="16" t="s">
        <v>46</v>
      </c>
      <c r="AA4" s="13">
        <v>46529</v>
      </c>
      <c r="AB4" s="10" t="s">
        <v>47</v>
      </c>
      <c r="AC4" s="16" t="s">
        <v>48</v>
      </c>
      <c r="AD4" s="10" t="s">
        <v>47</v>
      </c>
      <c r="AE4" s="17" t="s">
        <v>48</v>
      </c>
      <c r="AF4" s="17"/>
    </row>
    <row r="5" ht="180" customHeight="1" spans="1:32">
      <c r="A5" s="10">
        <v>3</v>
      </c>
      <c r="B5" s="10" t="s">
        <v>58</v>
      </c>
      <c r="C5" s="10" t="s">
        <v>5</v>
      </c>
      <c r="D5" s="11"/>
      <c r="E5" s="11"/>
      <c r="F5" s="11"/>
      <c r="G5" s="11"/>
      <c r="H5" s="11"/>
      <c r="I5" s="11"/>
      <c r="J5" s="10"/>
      <c r="K5" s="10"/>
      <c r="L5" s="11"/>
      <c r="M5" s="10" t="s">
        <v>50</v>
      </c>
      <c r="N5" s="11" t="s">
        <v>51</v>
      </c>
      <c r="O5" s="10" t="s">
        <v>59</v>
      </c>
      <c r="P5" s="10" t="s">
        <v>53</v>
      </c>
      <c r="Q5" s="10" t="s">
        <v>60</v>
      </c>
      <c r="R5" s="10" t="s">
        <v>61</v>
      </c>
      <c r="S5" s="10" t="s">
        <v>43</v>
      </c>
      <c r="T5" s="10" t="s">
        <v>62</v>
      </c>
      <c r="U5" s="11" t="s">
        <v>63</v>
      </c>
      <c r="V5" s="11"/>
      <c r="W5" s="11"/>
      <c r="X5" s="13">
        <v>45434</v>
      </c>
      <c r="Y5" s="13">
        <v>73050</v>
      </c>
      <c r="Z5" s="16" t="s">
        <v>46</v>
      </c>
      <c r="AA5" s="13">
        <v>46529</v>
      </c>
      <c r="AB5" s="10" t="s">
        <v>47</v>
      </c>
      <c r="AC5" s="16" t="s">
        <v>48</v>
      </c>
      <c r="AD5" s="10" t="s">
        <v>47</v>
      </c>
      <c r="AE5" s="17" t="s">
        <v>48</v>
      </c>
      <c r="AF5" s="17"/>
    </row>
    <row r="6" ht="187" customHeight="1" spans="1:32">
      <c r="A6" s="10">
        <v>4</v>
      </c>
      <c r="B6" s="10" t="s">
        <v>64</v>
      </c>
      <c r="C6" s="10" t="s">
        <v>36</v>
      </c>
      <c r="D6" s="11" t="s">
        <v>65</v>
      </c>
      <c r="E6" s="11"/>
      <c r="F6" s="11"/>
      <c r="G6" s="11"/>
      <c r="H6" s="11"/>
      <c r="I6" s="11"/>
      <c r="J6" s="10" t="s">
        <v>38</v>
      </c>
      <c r="K6" s="10"/>
      <c r="L6" s="11"/>
      <c r="M6" s="10"/>
      <c r="N6" s="11"/>
      <c r="O6" s="10" t="s">
        <v>66</v>
      </c>
      <c r="P6" s="10" t="s">
        <v>67</v>
      </c>
      <c r="Q6" s="10" t="s">
        <v>68</v>
      </c>
      <c r="R6" s="10" t="s">
        <v>69</v>
      </c>
      <c r="S6" s="10" t="s">
        <v>43</v>
      </c>
      <c r="T6" s="10" t="s">
        <v>70</v>
      </c>
      <c r="U6" s="11" t="s">
        <v>71</v>
      </c>
      <c r="V6" s="11"/>
      <c r="W6" s="11"/>
      <c r="X6" s="13">
        <v>45434</v>
      </c>
      <c r="Y6" s="13">
        <v>73050</v>
      </c>
      <c r="Z6" s="16" t="s">
        <v>46</v>
      </c>
      <c r="AA6" s="13">
        <v>46529</v>
      </c>
      <c r="AB6" s="10" t="s">
        <v>47</v>
      </c>
      <c r="AC6" s="16" t="s">
        <v>48</v>
      </c>
      <c r="AD6" s="10" t="s">
        <v>47</v>
      </c>
      <c r="AE6" s="17" t="s">
        <v>48</v>
      </c>
      <c r="AF6" s="17"/>
    </row>
    <row r="7" ht="180" customHeight="1" spans="1:32">
      <c r="A7" s="10">
        <v>5</v>
      </c>
      <c r="B7" s="10" t="s">
        <v>72</v>
      </c>
      <c r="C7" s="10" t="s">
        <v>5</v>
      </c>
      <c r="D7" s="11"/>
      <c r="E7" s="11"/>
      <c r="F7" s="11"/>
      <c r="G7" s="11"/>
      <c r="H7" s="11"/>
      <c r="I7" s="11"/>
      <c r="J7" s="10"/>
      <c r="K7" s="10"/>
      <c r="L7" s="11"/>
      <c r="M7" s="10" t="s">
        <v>50</v>
      </c>
      <c r="N7" s="11" t="s">
        <v>73</v>
      </c>
      <c r="O7" s="10" t="s">
        <v>74</v>
      </c>
      <c r="P7" s="10" t="s">
        <v>75</v>
      </c>
      <c r="Q7" s="10" t="s">
        <v>76</v>
      </c>
      <c r="R7" s="10" t="s">
        <v>77</v>
      </c>
      <c r="S7" s="10" t="s">
        <v>43</v>
      </c>
      <c r="T7" s="10" t="s">
        <v>78</v>
      </c>
      <c r="U7" s="11" t="s">
        <v>79</v>
      </c>
      <c r="V7" s="11"/>
      <c r="W7" s="11"/>
      <c r="X7" s="13">
        <v>45434</v>
      </c>
      <c r="Y7" s="13">
        <v>73050</v>
      </c>
      <c r="Z7" s="16" t="s">
        <v>46</v>
      </c>
      <c r="AA7" s="13">
        <v>46529</v>
      </c>
      <c r="AB7" s="10" t="s">
        <v>47</v>
      </c>
      <c r="AC7" s="16" t="s">
        <v>48</v>
      </c>
      <c r="AD7" s="10" t="s">
        <v>47</v>
      </c>
      <c r="AE7" s="17" t="s">
        <v>48</v>
      </c>
      <c r="AF7" s="17"/>
    </row>
    <row r="8" ht="220" customHeight="1" spans="1:32">
      <c r="A8" s="10">
        <v>6</v>
      </c>
      <c r="B8" s="10" t="s">
        <v>80</v>
      </c>
      <c r="C8" s="10" t="s">
        <v>5</v>
      </c>
      <c r="D8" s="11" t="s">
        <v>81</v>
      </c>
      <c r="E8" s="11"/>
      <c r="F8" s="11"/>
      <c r="G8" s="11"/>
      <c r="H8" s="11"/>
      <c r="I8" s="11"/>
      <c r="J8" s="10"/>
      <c r="K8" s="10"/>
      <c r="L8" s="11"/>
      <c r="M8" s="10" t="s">
        <v>50</v>
      </c>
      <c r="N8" s="11" t="s">
        <v>82</v>
      </c>
      <c r="O8" s="10" t="s">
        <v>83</v>
      </c>
      <c r="P8" s="10" t="s">
        <v>84</v>
      </c>
      <c r="Q8" s="10" t="s">
        <v>85</v>
      </c>
      <c r="R8" s="10" t="s">
        <v>86</v>
      </c>
      <c r="S8" s="10" t="s">
        <v>43</v>
      </c>
      <c r="T8" s="10" t="s">
        <v>87</v>
      </c>
      <c r="U8" s="11" t="s">
        <v>88</v>
      </c>
      <c r="V8" s="11"/>
      <c r="W8" s="11"/>
      <c r="X8" s="13">
        <v>45434</v>
      </c>
      <c r="Y8" s="13">
        <v>73050</v>
      </c>
      <c r="Z8" s="16" t="s">
        <v>46</v>
      </c>
      <c r="AA8" s="13">
        <v>46529</v>
      </c>
      <c r="AB8" s="10" t="s">
        <v>47</v>
      </c>
      <c r="AC8" s="16" t="s">
        <v>48</v>
      </c>
      <c r="AD8" s="10" t="s">
        <v>47</v>
      </c>
      <c r="AE8" s="17" t="s">
        <v>48</v>
      </c>
      <c r="AF8" s="17"/>
    </row>
    <row r="9" spans="27:27">
      <c r="AA9" s="2" t="str">
        <f>IF(X9="","",IF(Z9="","",EDATE(X9,Z9)))</f>
        <v/>
      </c>
    </row>
    <row r="10" spans="27:27">
      <c r="AA10" s="2" t="str">
        <f>IF(X10="","",IF(Z10="","",EDATE(X10,Z10)))</f>
        <v/>
      </c>
    </row>
    <row r="11" spans="27:27">
      <c r="AA11" s="2" t="str">
        <f>IF(X11="","",IF(Z11="","",EDATE(X11,Z11)))</f>
        <v/>
      </c>
    </row>
    <row r="12" spans="27:27">
      <c r="AA12" s="2" t="str">
        <f>IF(X12="","",IF(Z12="","",EDATE(X12,Z12)))</f>
        <v/>
      </c>
    </row>
    <row r="13" spans="27:27">
      <c r="AA13" s="2" t="str">
        <f>IF(Z13="","",EDATE(X13,Z13))</f>
        <v/>
      </c>
    </row>
    <row r="14" spans="27:27">
      <c r="AA14" s="2" t="str">
        <f>IF(Z14="","",EDATE(X14,Z14))</f>
        <v/>
      </c>
    </row>
  </sheetData>
  <mergeCells count="24">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 ref="AF1:AF2"/>
  </mergeCells>
  <dataValidations count="35">
    <dataValidation allowBlank="1" showInputMessage="1" showErrorMessage="1" promptTitle="备注" prompt="1.选填项。&#10;2.填写其他需要补充的信息。&#10;3.长度限制:文本小于或等于(512个字符)。" sqref="AF1:AF8 AF9:AF65536"/>
    <dataValidation allowBlank="1" showInputMessage="1" showErrorMessage="1" promptTitle="处罚机关" prompt="1.必填项。&#10;2.填写做出行政处罚决定的各级行政处罚决定机关全称，例如“XX市XX区市场监督管理局”。&#10;3.长度限制:文本小于或等于(200个字符)。" sqref="AB1:AB2 AB3:AB8 AB9:AB65536"/>
    <dataValidation allowBlank="1" showInputMessage="1" showErrorMessage="1" promptTitle="数据来源单位" prompt="1.必填项。&#10;2.填写上传该条数据的单位全称，例如“XX省XX市发展改革委”。&#10;3.长度限制:文本小于或等于(200个字符)。" sqref="AD1:AD2 AD3:AD8 AD9:AD65536"/>
    <dataValidation allowBlank="1" showInputMessage="1" showErrorMessage="1" promptTitle="公示截止期" prompt="1.必填项。&#10;2.不可小于&quot;处罚决定日期&quot;。&#10;3.非市监部门填写处罚决定日期+3年，市监部门填写处罚决定日期+3年或+3月。&#10;4.日期格式。&#10;" sqref="AA1:AA2 AA9:AA65536"/>
    <dataValidation allowBlank="1" showInputMessage="1" showErrorMessage="1" promptTitle="处罚有效期" prompt="1.必填项。&#10;2.填写行政处罚决定的截止日期，格式为YYYY/MM/DD，2099/12/31的含义为长期。&#10;3.日期格式。&#10;" sqref="Y1:Y2 Y9:Y65536"/>
    <dataValidation allowBlank="1" showInputMessage="1" showErrorMessage="1" promptTitle="处罚机关统一社会信用代码" prompt="1.必填项。&#10;2.填写做出行政处罚决定的各级行政处罚机关的统一社会信用代码。&#10;3.长度限制:文本小于或等于(18个字符)。&#10;" sqref="AC1:AC2 AC3:AC8 AC9:AC65536"/>
    <dataValidation allowBlank="1" showInputMessage="1" showErrorMessage="1" promptTitle="暂扣或吊销证照名称及编号" prompt="1.处罚类别为暂扣或者吊销许可证、暂扣或者吊销执照时为必填项。&#10;2.填写暂扣或吊销的证照名称及证照编号。&#10;3.长度限制:文本小于或等于(200个字符)。" sqref="W1:W8 W9:W65536"/>
    <dataValidation allowBlank="1" showInputMessage="1" showErrorMessage="1" promptTitle="没收违法所得、没收非法财物的金额" prompt="1.处罚类别为没收违法所得、没收非法财物时此项为必填项(注:如果没收物品,填写0)。&#10;2.需填写没收违法所得、没收非法财物的具体金额，单位为“万元”，精确到小数点后6位。&#10;3.如果没收物品,在备注中做相应说明.如:某行政处罚中没收违法所得,没收非法财物的情况为&quot;没收违法所得400元、没收案件移送的药品一箱&quot;时,此项填写0.04,在备注中填写&quot;没收随案件移送药品一箱&quot;。&#10;4.填写格式:数字（万元）小数点后6位。" sqref="V1:V8 V9:V65536"/>
    <dataValidation allowBlank="1" showInputMessage="1" showErrorMessage="1" promptTitle="处罚金额" prompt="1.处罚类别为罚款时则此项为必填项。&#10;2.需填写罚款的具体金额，单位为“万元”，精确到小数点后6位。&#10;3.填写格式:数字（万元）小数点后6位。&#10;" sqref="U1:U8 U9:U65536"/>
    <dataValidation allowBlank="1" showInputMessage="1" showErrorMessage="1" promptTitle="处罚内容" prompt="1.必填项。&#10;2.填写行政处罚决定书的主要内容。&#10;3.长度限制:文本小于或等于(4000个字符)。" sqref="T1:T8 T9:T65536"/>
    <dataValidation allowBlank="1" showInputMessage="1" showErrorMessage="1" promptTitle="违法行为类型" prompt="1.必填项。&#10;2.填写行政相对人具体违反的某项法律法规。&#10;3.长度限制:文本小于或等于(2000个字符)。" sqref="P1:P8 P9:P65536"/>
    <dataValidation allowBlank="1" showInputMessage="1" showErrorMessage="1" promptTitle="行政相对人代码_6(社会组织登记证号)" prompt="1.涉及法人及非法人组织时此项为选填项。&#10;2.涉及自然人时此项为空白。&#10;3.长度限制:文本小于或等于(50个字符)。" sqref="I2:I8 I9:I65536"/>
    <dataValidation allowBlank="1" showInputMessage="1" showErrorMessage="1" promptTitle="处罚依据" prompt="1.必填项。&#10;2.行政处罚决定机关做出处罚所依据的法律法规。&#10;3.长度限制:文本小于或等于(2048个字符)。" sqref="R1:R8 R9:R65536"/>
    <dataValidation allowBlank="1" showInputMessage="1" showErrorMessage="1" promptTitle="行政处罚决定书文号" prompt="1.必填项。&#10;2.填写行政处罚决定文书编号，例如“中国证监会行政处罚决定书（XXXX管理（上海）有限公司）〔2017〕XXX号”中的“〔2017〕XXX号”。&#10;3.长度限制:文本小于或等于(128个字符)。" sqref="O4 O5 O6 O7 O8 O1:O3 O9:O65536"/>
    <dataValidation allowBlank="1" showInputMessage="1" showErrorMessage="1" promptTitle="行政相对人代码_4(税务登记号)" prompt="1.涉及法人及非法人组织、个体工商户时此项为选填项。&#10;2.涉及自然人时此项为空白。&#10;3.长度限制:文本小于或等于(15个字符)。" sqref="G2:G8 G9:G65536"/>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L4 N4 L5 N5 L6 N7 L2:L3"/>
    <dataValidation allowBlank="1" showInputMessage="1" showErrorMessage="1" promptTitle="违法事实" prompt="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长度限制:文本小于或等于(5000个字符)。&#10;" sqref="Q1:Q8 Q9:Q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9:C65536"/>
    <dataValidation allowBlank="1" showInputMessage="1" showErrorMessage="1" promptTitle="处罚类别" prompt="1.必填项。&#10;2.填写“警告”，“罚款”，“没收违法所得”，“没收非法财物”，“没收违法所得、没收非法财物”，“责令停产停业”，“暂扣或者吊销许可证”，“暂扣或者吊销执照”，“暂扣或者吊销许可证、暂扣或者吊销执照”，“行政拘留”，“其他”。&#10;如为“其他”，需注明具体类别。如:其他-补办,如存在多个类别,合并保存,类别之间用&quot;;&quot;隔开,如:罚款;行政拘留。&#10;3.长度限制:文本小于或等于(36个字符)。" sqref="S4 S5 S6 S7 S8 S1:S3 S9:S65536"/>
    <dataValidation type="textLength" operator="between" allowBlank="1" showInputMessage="1" showErrorMessage="1" promptTitle="行政相对人名称" prompt="1.必填项。&#10;2.填写公民、法人及非法人组织名称。&#10;3.涉及没有名称的个体工商户时填写“个体工商户”。&#10;4.长度限制:文本小于或等于(200个字符)。" sqref="J8 B3:B8">
      <formula1>0</formula1>
      <formula2>200</formula2>
    </dataValidation>
    <dataValidation allowBlank="1" showInputMessage="1" showErrorMessage="1" promptTitle="法定代表人证件类型" prompt="1.涉及法人及非法人组织、个体工商户时此项为选填项。&#10;2.填写身份证、护照号、港澳居民来往内地通行证、台湾居民来往大陆通行证、外国人永久居留身份证或其他，如为“其他”，需注明具体类别。格式：其他-军官证。&#10;3.涉及自然人时此项为空白。&#10;4.长度限制:文本小于或等于(64个字符)。" sqref="K4 M4 K5 M5 K6 M7 M8 K1:K3 K9:K65536"/>
    <dataValidation allowBlank="1" showInputMessage="1" showErrorMessage="1" promptTitle="行政相对人代码_5(事业单位证书号)" prompt="1.涉及法人及非法人组织时此项为选填项。&#10;2.涉及自然人时此项为空白。&#10;3.长度限制:文本小于或等于(12个字符)。&#10;" sqref="H2:H8 H9:H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allowBlank="1" showInputMessage="1" showErrorMessage="1" promptTitle="行政相对人代码_2(工商注册号)" prompt="1.涉及法人及非法人组织、个体工商户时此项为选填项。&#10;2.涉及自然人时此项为空白。&#10;3.长度限制:文本小于或等于(50个字符)。&#10;" sqref="E2:E8 E9:E65536"/>
    <dataValidation allowBlank="1" showInputMessage="1" showErrorMessage="1" promptTitle="数据来源单位统一社会信用代码" prompt="1.必填项。&#10;2.填写上传该条数据的单位的统一社会信用代码。&#10;3.长度限制:文本小于或等于(18个字符)。" sqref="AE1:AE2 AE3:AE8 AE9:AE65536"/>
    <dataValidation allowBlank="1" showInputMessage="1" showErrorMessage="1" promptTitle="处罚决定日期" prompt="1.必填项。&#10;2.填写做出行政处罚决定的具体日期，格式为YYYY/MM/DD。&#10;3.日期格式。&#10;" sqref="X3 Y3 AA3 X4 Y4 AA4 X5 Y5 AA5 X6 Y6 AA6 X7 Y7 AA7 X8 Y8 AA8 X1:X2 X9:X65536"/>
    <dataValidation allowBlank="1" showInputMessage="1" showErrorMessage="1" promptTitle="法定代表人身份证号" prompt="1.涉及法人及非法人组织、个体工商户时此项为必填项。&#10;2.个体工商户填写经营者身份证号。&#10;3.涉及自然人时此项为空白。&#10;4.长度限制:文本小于或等于(18个字符)。&#10;" sqref="L9:L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10;" sqref="J4 J5 J6 J7 J2:J3 J9:J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5 C3:C4 C6:C8">
      <formula1>"法人及非法人组织,自然人,个体工商户"</formula1>
    </dataValidation>
    <dataValidation allowBlank="1" showInputMessage="1" showErrorMessage="1" promptTitle="行政相对人代码_3(组织机构代码)" prompt="1.涉及法人及非法人组织、个体工商户时此项为选填项。&#10;2.涉及自然人时此项为空白。&#10;3.长度限制:文本小于或等于(9个字符)。" sqref="F2:F8 F9:F65536"/>
    <dataValidation allowBlank="1" showInputMessage="1" showErrorMessage="1" promptTitle="公示期限" prompt="1.选填项。&#10;2.非市监部门行政处罚信息均按3年予以公示。市监部门公示期限为3个月或者3年" sqref="Z1:Z2 Z9:Z65536"/>
    <dataValidation allowBlank="1" showInputMessage="1" promptTitle="证件类型" prompt="1.涉及自然人时此项为必填项。&#10;2.填写身份证、护照号、港澳居民来往内地通行证、台湾居民来往大陆通行证、外国人永久居留身份证或其他，如为“其他”，需注明具体类别，格式：其他-军官证。&#10;3.涉及法人及非法人组织、个体工商户时此项为空白。&#10;4.长度限制:文本小于或等于(64个字符)。" sqref="M6 M1:M3 M9:M65536"/>
    <dataValidation type="list" allowBlank="1" showInputMessage="1" showErrorMessage="1" promptTitle="公示期限 " prompt="1.选填项。&#10;2.非市监部门行政处罚信息均按3年予以公示。市监部门公示期限为3个月或者3年" sqref="Z6 Z7 Z8 Z3:Z5">
      <formula1>"三年,三个月"</formula1>
    </dataValidation>
    <dataValidation allowBlank="1" showInputMessage="1" showErrorMessage="1" promptTitle="证件号码" prompt="1.涉及自然人时此项为必填项。&#10;2.涉及法人及非法人组织、个体工商户时此项为空白。&#10;3.长度限制:文本小于或等于(64个字符)。&#10;&#10;" sqref="N6 N2:N3 N9:N65536"/>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N8 D2:D8 D9:D65536"/>
  </dataValidations>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请填写当前行政处罚,保存当前sheet即可.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2018-10-12T06:41:00Z</dcterms:created>
  <dcterms:modified xsi:type="dcterms:W3CDTF">2024-05-24T15:26:41Z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ies>
</file>