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25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5" i="1"/>
  <c r="B14" i="1"/>
  <c r="C6" i="1" l="1"/>
  <c r="D6" i="1"/>
  <c r="F6" i="1"/>
  <c r="B6" i="1" l="1"/>
</calcChain>
</file>

<file path=xl/sharedStrings.xml><?xml version="1.0" encoding="utf-8"?>
<sst xmlns="http://schemas.openxmlformats.org/spreadsheetml/2006/main" count="61" uniqueCount="22">
  <si>
    <t>单位：万元</t>
  </si>
  <si>
    <t>1</t>
  </si>
  <si>
    <t>蓬江区</t>
  </si>
  <si>
    <t>江海区</t>
  </si>
  <si>
    <t>新会区</t>
  </si>
  <si>
    <t>台山市</t>
  </si>
  <si>
    <t>开平市</t>
  </si>
  <si>
    <t>恩平市</t>
  </si>
  <si>
    <t>鹤山市</t>
  </si>
  <si>
    <t>江门市社会福利院</t>
    <phoneticPr fontId="5" type="noConversion"/>
  </si>
  <si>
    <t>江门市民政局</t>
    <phoneticPr fontId="5" type="noConversion"/>
  </si>
  <si>
    <t xml:space="preserve">单位/县（市、区） </t>
    <phoneticPr fontId="5" type="noConversion"/>
  </si>
  <si>
    <t>合计</t>
    <phoneticPr fontId="5" type="noConversion"/>
  </si>
  <si>
    <t>其中：</t>
    <phoneticPr fontId="5" type="noConversion"/>
  </si>
  <si>
    <t>“广东兜底民生服务社会工作双百工程”人才队伍建设项目</t>
    <phoneticPr fontId="5" type="noConversion"/>
  </si>
  <si>
    <t>2023年省级福利彩票公益金分配表</t>
    <phoneticPr fontId="5" type="noConversion"/>
  </si>
  <si>
    <t>“和谐婚姻”建设计划</t>
    <phoneticPr fontId="5" type="noConversion"/>
  </si>
  <si>
    <t>殡葬服务设施工程“长青计划”</t>
    <phoneticPr fontId="5" type="noConversion"/>
  </si>
  <si>
    <t>“大儿童保障”体系建设项目</t>
    <phoneticPr fontId="5" type="noConversion"/>
  </si>
  <si>
    <t>未成年人保护示范创建项目</t>
    <phoneticPr fontId="5" type="noConversion"/>
  </si>
  <si>
    <t>“孤儿医疗康复明天计划”</t>
    <phoneticPr fontId="5" type="noConversion"/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</si>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</sst>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 "/>
  </numFmts>
  <fonts count="12">
    <font>
      <sz val="11"/>
      <color theme="1"/>
      <name val="宋体"/>
      <charset val="134"/>
      <scheme val="minor"/>
    </font>
    <font>
      <sz val="26"/>
      <color indexed="8"/>
      <name val="方正小标宋简体"/>
      <charset val="134"/>
    </font>
    <font>
      <sz val="11"/>
      <color indexed="8"/>
      <name val="黑体"/>
      <family val="3"/>
      <charset val="134"/>
    </font>
    <font>
      <sz val="22"/>
      <color indexed="8"/>
      <name val="宋体"/>
      <family val="3"/>
      <charset val="134"/>
    </font>
    <font>
      <sz val="26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quotePrefix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E24" sqref="E24"/>
    </sheetView>
  </sheetViews>
  <sheetFormatPr defaultColWidth="9" defaultRowHeight="13.5"/>
  <cols>
    <col min="1" max="1" width="15.875" customWidth="1"/>
    <col min="2" max="2" width="16.625" customWidth="1"/>
    <col min="3" max="3" width="15.875" customWidth="1"/>
    <col min="4" max="4" width="16.25" customWidth="1"/>
    <col min="5" max="5" width="17.25" customWidth="1"/>
    <col min="6" max="6" width="17.375" customWidth="1"/>
    <col min="7" max="7" width="17" customWidth="1"/>
    <col min="8" max="8" width="18.625" customWidth="1"/>
  </cols>
  <sheetData>
    <row r="2" spans="1:10" ht="34.5">
      <c r="A2" s="15" t="s">
        <v>15</v>
      </c>
      <c r="B2" s="16"/>
      <c r="C2" s="16"/>
      <c r="D2" s="16"/>
      <c r="E2" s="16"/>
      <c r="F2" s="16"/>
      <c r="G2" s="16"/>
      <c r="H2" s="16"/>
      <c r="I2" s="2"/>
      <c r="J2" s="2"/>
    </row>
    <row r="3" spans="1:10" ht="17.25" customHeight="1">
      <c r="B3" s="1"/>
      <c r="C3" s="1"/>
      <c r="D3" s="1"/>
      <c r="E3" s="1"/>
      <c r="F3" s="3"/>
      <c r="G3" s="2"/>
      <c r="H3" s="4" t="s">
        <v>0</v>
      </c>
      <c r="I3" s="2"/>
      <c r="J3" s="2"/>
    </row>
    <row r="4" spans="1:10" ht="30" customHeight="1">
      <c r="A4" s="17" t="s">
        <v>11</v>
      </c>
      <c r="B4" s="19" t="s">
        <v>12</v>
      </c>
      <c r="C4" s="19" t="s">
        <v>13</v>
      </c>
      <c r="D4" s="19"/>
      <c r="E4" s="19"/>
      <c r="F4" s="19"/>
      <c r="G4" s="19"/>
      <c r="H4" s="19"/>
    </row>
    <row r="5" spans="1:10" ht="60" customHeight="1">
      <c r="A5" s="18"/>
      <c r="B5" s="19"/>
      <c r="C5" s="13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14</v>
      </c>
    </row>
    <row r="6" spans="1:10" ht="21" customHeight="1">
      <c r="A6" s="5" t="s">
        <v>1</v>
      </c>
      <c r="B6" s="6">
        <f>SUM(C6:H6)</f>
        <v>882</v>
      </c>
      <c r="C6" s="6">
        <f>SUM(C7:C15)</f>
        <v>54</v>
      </c>
      <c r="D6" s="6">
        <f>SUM(D7:D15)</f>
        <v>16</v>
      </c>
      <c r="E6" s="6">
        <v>630</v>
      </c>
      <c r="F6" s="6">
        <f>SUM(F7:F15)</f>
        <v>50</v>
      </c>
      <c r="G6" s="6">
        <v>17</v>
      </c>
      <c r="H6" s="6">
        <v>115</v>
      </c>
    </row>
    <row r="7" spans="1:10" ht="35.25" customHeight="1">
      <c r="A7" s="7" t="s">
        <v>10</v>
      </c>
      <c r="B7" s="6">
        <f t="shared" ref="B7:B15" si="0">SUM(C7:H7)</f>
        <v>115</v>
      </c>
      <c r="C7" s="8" t="s">
        <v>21</v>
      </c>
      <c r="D7" s="8" t="s">
        <v>21</v>
      </c>
      <c r="E7" s="8" t="s">
        <v>21</v>
      </c>
      <c r="F7" s="8" t="s">
        <v>21</v>
      </c>
      <c r="G7" s="8" t="s">
        <v>21</v>
      </c>
      <c r="H7" s="10">
        <v>115</v>
      </c>
    </row>
    <row r="8" spans="1:10" ht="35.25" customHeight="1">
      <c r="A8" s="7" t="s">
        <v>9</v>
      </c>
      <c r="B8" s="6">
        <f t="shared" si="0"/>
        <v>636.20000000000005</v>
      </c>
      <c r="C8" s="8" t="s">
        <v>21</v>
      </c>
      <c r="D8" s="8" t="s">
        <v>21</v>
      </c>
      <c r="E8" s="8">
        <v>630</v>
      </c>
      <c r="F8" s="8" t="s">
        <v>21</v>
      </c>
      <c r="G8" s="9">
        <v>6.2</v>
      </c>
      <c r="H8" s="8" t="s">
        <v>21</v>
      </c>
    </row>
    <row r="9" spans="1:10" ht="21" customHeight="1">
      <c r="A9" s="11" t="s">
        <v>2</v>
      </c>
      <c r="B9" s="6">
        <f t="shared" si="0"/>
        <v>0.6</v>
      </c>
      <c r="C9" s="8" t="s">
        <v>21</v>
      </c>
      <c r="D9" s="8" t="s">
        <v>21</v>
      </c>
      <c r="E9" s="8" t="s">
        <v>21</v>
      </c>
      <c r="F9" s="8" t="s">
        <v>21</v>
      </c>
      <c r="G9" s="9">
        <v>0.6</v>
      </c>
      <c r="H9" s="8" t="s">
        <v>21</v>
      </c>
    </row>
    <row r="10" spans="1:10" ht="21" customHeight="1">
      <c r="A10" s="11" t="s">
        <v>3</v>
      </c>
      <c r="B10" s="6">
        <f t="shared" si="0"/>
        <v>50.2</v>
      </c>
      <c r="C10" s="8" t="s">
        <v>21</v>
      </c>
      <c r="D10" s="8" t="s">
        <v>21</v>
      </c>
      <c r="E10" s="8" t="s">
        <v>21</v>
      </c>
      <c r="F10" s="12">
        <v>50</v>
      </c>
      <c r="G10" s="9">
        <v>0.2</v>
      </c>
      <c r="H10" s="8" t="s">
        <v>21</v>
      </c>
    </row>
    <row r="11" spans="1:10" ht="21" customHeight="1">
      <c r="A11" s="11" t="s">
        <v>4</v>
      </c>
      <c r="B11" s="6">
        <f t="shared" si="0"/>
        <v>56.1</v>
      </c>
      <c r="C11" s="9">
        <v>54</v>
      </c>
      <c r="D11" s="8">
        <v>0</v>
      </c>
      <c r="E11" s="8" t="s">
        <v>21</v>
      </c>
      <c r="F11" s="8" t="s">
        <v>21</v>
      </c>
      <c r="G11" s="9">
        <v>2.1</v>
      </c>
      <c r="H11" s="8" t="s">
        <v>21</v>
      </c>
    </row>
    <row r="12" spans="1:10" ht="21" customHeight="1">
      <c r="A12" s="11" t="s">
        <v>5</v>
      </c>
      <c r="B12" s="6">
        <f t="shared" si="0"/>
        <v>20.5</v>
      </c>
      <c r="C12" s="8" t="s">
        <v>21</v>
      </c>
      <c r="D12" s="8">
        <v>16</v>
      </c>
      <c r="E12" s="8" t="s">
        <v>21</v>
      </c>
      <c r="F12" s="8" t="s">
        <v>21</v>
      </c>
      <c r="G12" s="9">
        <v>4.5</v>
      </c>
      <c r="H12" s="8" t="s">
        <v>21</v>
      </c>
    </row>
    <row r="13" spans="1:10" ht="21" customHeight="1">
      <c r="A13" s="11" t="s">
        <v>6</v>
      </c>
      <c r="B13" s="6">
        <f t="shared" si="0"/>
        <v>1.1000000000000001</v>
      </c>
      <c r="C13" s="8" t="s">
        <v>21</v>
      </c>
      <c r="D13" s="8" t="s">
        <v>21</v>
      </c>
      <c r="E13" s="8" t="s">
        <v>21</v>
      </c>
      <c r="F13" s="8" t="s">
        <v>21</v>
      </c>
      <c r="G13" s="9">
        <v>1.1000000000000001</v>
      </c>
      <c r="H13" s="8" t="s">
        <v>21</v>
      </c>
    </row>
    <row r="14" spans="1:10" ht="21" customHeight="1">
      <c r="A14" s="11" t="s">
        <v>8</v>
      </c>
      <c r="B14" s="6">
        <f>SUM(C14:H14)</f>
        <v>0.6</v>
      </c>
      <c r="C14" s="8" t="s">
        <v>21</v>
      </c>
      <c r="D14" s="8" t="s">
        <v>21</v>
      </c>
      <c r="E14" s="8" t="s">
        <v>21</v>
      </c>
      <c r="F14" s="8" t="s">
        <v>21</v>
      </c>
      <c r="G14" s="9">
        <v>0.6</v>
      </c>
      <c r="H14" s="8" t="s">
        <v>21</v>
      </c>
    </row>
    <row r="15" spans="1:10" ht="21" customHeight="1">
      <c r="A15" s="11" t="s">
        <v>7</v>
      </c>
      <c r="B15" s="6">
        <f t="shared" si="0"/>
        <v>1.7</v>
      </c>
      <c r="C15" s="8" t="s">
        <v>21</v>
      </c>
      <c r="D15" s="8" t="s">
        <v>21</v>
      </c>
      <c r="E15" s="8" t="s">
        <v>21</v>
      </c>
      <c r="F15" s="8" t="s">
        <v>21</v>
      </c>
      <c r="G15" s="9">
        <v>1.7</v>
      </c>
      <c r="H15" s="8" t="s">
        <v>21</v>
      </c>
    </row>
  </sheetData>
  <mergeCells count="4">
    <mergeCell ref="A2:H2"/>
    <mergeCell ref="A4:A5"/>
    <mergeCell ref="B4:B5"/>
    <mergeCell ref="C4:H4"/>
  </mergeCells>
  <phoneticPr fontId="5" type="noConversion"/>
  <pageMargins left="0" right="0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梁艳棠</cp:lastModifiedBy>
  <cp:lastPrinted>2022-12-16T03:16:46Z</cp:lastPrinted>
  <dcterms:created xsi:type="dcterms:W3CDTF">2020-12-23T00:39:00Z</dcterms:created>
  <dcterms:modified xsi:type="dcterms:W3CDTF">2024-06-18T07:41:06Z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