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895"/>
  </bookViews>
  <sheets>
    <sheet name="请填写当前行政处罚,保存当前sheet即可." sheetId="1" r:id="rId1"/>
  </sheets>
  <definedNames>
    <definedName name="_xlnm._FilterDatabase" localSheetId="0" hidden="1">'请填写当前行政处罚,保存当前sheet即可.'!$T:$T</definedName>
  </definedNames>
  <calcPr calcId="144525" fullCalcOnLoad="1"/>
</workbook>
</file>

<file path=xl/sharedStrings.xml><?xml version="1.0" encoding="utf-8"?>
<sst xmlns="http://schemas.openxmlformats.org/spreadsheetml/2006/main" count="57" uniqueCount="49">
  <si>
    <t>序号</t>
  </si>
  <si>
    <r>
      <t>行政相对人名称</t>
    </r>
    <r>
      <rPr>
        <sz val="18"/>
        <color indexed="10"/>
        <rFont val="微软雅黑"/>
        <charset val="134"/>
      </rPr>
      <t>*</t>
    </r>
  </si>
  <si>
    <r>
      <t>行政相对人类别</t>
    </r>
    <r>
      <rPr>
        <sz val="18"/>
        <color indexed="10"/>
        <rFont val="Microsoft YaHei UI"/>
        <family val="2"/>
        <charset val="0"/>
      </rPr>
      <t>*</t>
    </r>
  </si>
  <si>
    <t>行政相对人代码</t>
  </si>
  <si>
    <t>法人</t>
  </si>
  <si>
    <t>自然人</t>
  </si>
  <si>
    <r>
      <t>行政处罚决定书文号</t>
    </r>
    <r>
      <rPr>
        <sz val="18"/>
        <color indexed="10"/>
        <rFont val="微软雅黑"/>
        <charset val="134"/>
      </rPr>
      <t>*</t>
    </r>
  </si>
  <si>
    <r>
      <t>违法行为类型</t>
    </r>
    <r>
      <rPr>
        <sz val="18"/>
        <color indexed="10"/>
        <rFont val="微软雅黑"/>
        <charset val="134"/>
      </rPr>
      <t>*</t>
    </r>
  </si>
  <si>
    <r>
      <t>违法事实</t>
    </r>
    <r>
      <rPr>
        <sz val="18"/>
        <color indexed="10"/>
        <rFont val="微软雅黑"/>
        <charset val="134"/>
      </rPr>
      <t>*</t>
    </r>
  </si>
  <si>
    <r>
      <t>处罚依据</t>
    </r>
    <r>
      <rPr>
        <sz val="18"/>
        <color indexed="10"/>
        <rFont val="微软雅黑"/>
        <charset val="134"/>
      </rPr>
      <t>*</t>
    </r>
  </si>
  <si>
    <r>
      <t>处罚类别</t>
    </r>
    <r>
      <rPr>
        <sz val="18"/>
        <color indexed="10"/>
        <rFont val="微软雅黑"/>
        <charset val="134"/>
      </rPr>
      <t>*</t>
    </r>
  </si>
  <si>
    <r>
      <t>处罚内容</t>
    </r>
    <r>
      <rPr>
        <sz val="18"/>
        <color indexed="10"/>
        <rFont val="微软雅黑"/>
        <charset val="134"/>
      </rPr>
      <t>*</t>
    </r>
  </si>
  <si>
    <t>罚款金额（万元）</t>
  </si>
  <si>
    <t>没收违法所得、没收非法财物的金额（万元）</t>
  </si>
  <si>
    <t>暂扣或吊销证照名称及编号</t>
  </si>
  <si>
    <r>
      <t>处罚决定日期</t>
    </r>
    <r>
      <rPr>
        <sz val="18"/>
        <color indexed="10"/>
        <rFont val="微软雅黑"/>
        <charset val="134"/>
      </rPr>
      <t>*</t>
    </r>
  </si>
  <si>
    <r>
      <t>处罚有效期</t>
    </r>
    <r>
      <rPr>
        <sz val="18"/>
        <color indexed="10"/>
        <rFont val="微软雅黑"/>
        <charset val="134"/>
      </rPr>
      <t>*</t>
    </r>
  </si>
  <si>
    <t>公示期限</t>
  </si>
  <si>
    <r>
      <t>公示截止期</t>
    </r>
    <r>
      <rPr>
        <sz val="18"/>
        <color indexed="10"/>
        <rFont val="微软雅黑"/>
        <charset val="134"/>
      </rPr>
      <t>*</t>
    </r>
  </si>
  <si>
    <r>
      <t>处罚机关</t>
    </r>
    <r>
      <rPr>
        <sz val="18"/>
        <color indexed="10"/>
        <rFont val="微软雅黑"/>
        <charset val="134"/>
      </rPr>
      <t>*</t>
    </r>
  </si>
  <si>
    <r>
      <t>处罚机关统一社会信用代码</t>
    </r>
    <r>
      <rPr>
        <sz val="18"/>
        <color indexed="10"/>
        <rFont val="微软雅黑"/>
        <charset val="134"/>
      </rPr>
      <t>*</t>
    </r>
  </si>
  <si>
    <r>
      <t>数据来源单位</t>
    </r>
    <r>
      <rPr>
        <sz val="18"/>
        <color indexed="10"/>
        <rFont val="微软雅黑"/>
        <charset val="134"/>
      </rPr>
      <t>*</t>
    </r>
  </si>
  <si>
    <r>
      <t>数据来源单位统一社会信用代码</t>
    </r>
    <r>
      <rPr>
        <sz val="18"/>
        <color indexed="10"/>
        <rFont val="微软雅黑"/>
        <charset val="134"/>
      </rPr>
      <t>*</t>
    </r>
  </si>
  <si>
    <t>备注</t>
  </si>
  <si>
    <t>统一社会信用代码</t>
  </si>
  <si>
    <t>法定代表人</t>
  </si>
  <si>
    <t>证件类型</t>
  </si>
  <si>
    <t>证件号码</t>
  </si>
  <si>
    <t>开平市百信矿业投资有限公司</t>
  </si>
  <si>
    <t>法人及非法人组织</t>
  </si>
  <si>
    <t>91440783398139538K</t>
  </si>
  <si>
    <t>（江门）应急罚〔2024〕37 号</t>
  </si>
  <si>
    <t>违反了《中华人民共和国安全生产法》第四十一条第二款的规定。</t>
  </si>
  <si>
    <t>开平市百信矿业投资有限公司违反了《中华人民共和国安全生产法》第四十一条第二款的规定，应当立案调查。</t>
  </si>
  <si>
    <t>依据《中华人民共和国安全生产法》第一百零二条及《江门市应急管理安全生产行政处罚自由裁量适用规则（暂行））》（江应急[2024]125号，附件《江门市安全生产行政处罚自由裁量基准表》序号18）的规定，应当实施行政处罚。</t>
  </si>
  <si>
    <t>罚款</t>
  </si>
  <si>
    <t>以上事实违反了中华人民共和国安全生产法第四十一条第二款的规定，本机关于 2024年9月23日向你（单位）送达了《行政处罚告知书》（江门应急告[2024]31号），告知了拟作出的行政处罚内容及事实、理由、依据，并告知依法享有的陈述和申辩权利。对此，你（单位）未提出陈述和申辩意见。根据你（单位）违法行为的事实、性质、情节、社会危害程度和相关证据，按照《江门市应急管理安全生产行政处罚自由裁量适用规则（暂行）》（江应急[2024]125号）的《江门市安全生产行政处罚自由裁量基准表》序号34的规定，你（单位）的行为属于情节严重情形，依据中华人民共和国安全生产法第一百零二条的规定，决定给予人民币35000元（叁万伍仟元整）罚款的行政处罚。</t>
  </si>
  <si>
    <t>3.5</t>
  </si>
  <si>
    <t>江门市应急管理局</t>
  </si>
  <si>
    <t>114407007848845793</t>
  </si>
  <si>
    <t>甄炳柱</t>
  </si>
  <si>
    <t>身份证</t>
  </si>
  <si>
    <t>440************619</t>
  </si>
  <si>
    <t>（江门）应急罚〔2024〕38 号</t>
  </si>
  <si>
    <t>违反了《中华人民共和国安全生产法》第二十一条第五项的规定。</t>
  </si>
  <si>
    <t>违反了《中华人民共和国安全生产法》第二十一条第五项的规定。，应当立案调查。</t>
  </si>
  <si>
    <t>依据《中华人民共和国安全生产法》第九十四条第一款及《江门市应急管理安全生产行政处罚自由裁量适用规则（暂行））》（江应急[2024]125号，附件《江门市安全生产行政处罚自由裁量基准表》序号18）的规定，应当实施行政处罚。</t>
  </si>
  <si>
    <t>以上事实违反了中华人民共和国安全生产法第二十一条第五项的规定，本机关于 2024年9月23日向你送达了《行政处罚告知书》（江门应急告[2024]32号），告知了拟作出的行政处罚内容及事实、理由、依据，并告知依法享有的陈述、申辩和听证权利。对此，你未提出陈述和申辩意见及听证申请。根据你（单位）违法行为的事实、性质、情节、社会危害程度和相关证据，按照《江门市应急管理安全生产行政处罚自由裁量适用规则（暂行）》（江应急[2024]125号）的《江门市安全生产行政处罚自由裁量基准表》序号4的规定，你的行为属于情节较轻，依据中华人民共和国安全生产法第九十四条第一款的规定，决定给予人民币20000元（贰万元整）罚款的行政处罚。</t>
  </si>
  <si>
    <t>2</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</si>
</sst>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yyyy/m/d;@"/>
    <numFmt numFmtId="44" formatCode="_ &quot;￥&quot;* #,##0.00_ ;_ &quot;￥&quot;* \-#,##0.00_ ;_ &quot;￥&quot;* &quot;-&quot;??_ ;_ @_ "/>
  </numFmts>
  <fonts count="26">
    <font>
      <sz val="12"/>
      <name val="宋体"/>
      <charset val="134"/>
    </font>
    <font>
      <sz val="18"/>
      <name val="宋体"/>
      <charset val="134"/>
    </font>
    <font>
      <sz val="18"/>
      <color theme="1"/>
      <name val="微软雅黑"/>
      <charset val="134"/>
    </font>
    <font>
      <sz val="18"/>
      <color theme="1"/>
      <name val="Microsoft YaHei UI"/>
      <family val="2"/>
      <charset val="0"/>
    </font>
    <font>
      <sz val="11"/>
      <color theme="0"/>
      <name val="宋体"/>
      <charset val="134"/>
      <scheme val="minor"/>
    </font>
    <font>
      <sz val="11"/>
      <color theme="1"/>
      <name val="宋体"/>
      <charset val="134"/>
      <scheme val="minor"/>
    </font>
    <font>
      <b/>
      <sz val="13"/>
      <color theme="3"/>
      <name val="宋体"/>
      <charset val="134"/>
      <scheme val="minor"/>
    </font>
    <font>
      <b/>
      <sz val="11"/>
      <color theme="1"/>
      <name val="宋体"/>
      <charset val="134"/>
      <scheme val="minor"/>
    </font>
    <font>
      <b/>
      <sz val="15"/>
      <color theme="3"/>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b/>
      <sz val="11"/>
      <color rgb="FFFFFFFF"/>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sz val="11"/>
      <color indexed="8"/>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b/>
      <sz val="18"/>
      <color theme="3"/>
      <name val="宋体"/>
      <charset val="134"/>
      <scheme val="minor"/>
    </font>
    <font>
      <sz val="11"/>
      <color rgb="FFFA7D00"/>
      <name val="宋体"/>
      <charset val="134"/>
      <scheme val="minor"/>
    </font>
    <font>
      <sz val="18"/>
      <color indexed="10"/>
      <name val="微软雅黑"/>
      <charset val="134"/>
    </font>
    <font>
      <sz val="18"/>
      <color indexed="10"/>
      <name val="Microsoft YaHei UI"/>
      <family val="2"/>
      <charset val="0"/>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4" fillId="13" borderId="0" applyNumberFormat="0" applyBorder="0" applyAlignment="0" applyProtection="0">
      <alignment vertical="center"/>
    </xf>
    <xf numFmtId="0" fontId="5" fillId="11" borderId="0" applyNumberFormat="0" applyBorder="0" applyAlignment="0" applyProtection="0">
      <alignment vertical="center"/>
    </xf>
    <xf numFmtId="0" fontId="12" fillId="0" borderId="6" applyNumberFormat="0" applyFill="0" applyAlignment="0" applyProtection="0">
      <alignment vertical="center"/>
    </xf>
    <xf numFmtId="0" fontId="11" fillId="0" borderId="0" applyNumberFormat="0" applyFill="0" applyBorder="0" applyAlignment="0" applyProtection="0">
      <alignment vertical="center"/>
    </xf>
    <xf numFmtId="0" fontId="7"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6" fillId="0" borderId="4" applyNumberFormat="0" applyFill="0" applyAlignment="0" applyProtection="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4"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8" fillId="0" borderId="4" applyNumberFormat="0" applyFill="0" applyAlignment="0" applyProtection="0">
      <alignment vertical="center"/>
    </xf>
    <xf numFmtId="0" fontId="10" fillId="0" borderId="0" applyNumberFormat="0" applyFill="0" applyBorder="0" applyAlignment="0" applyProtection="0">
      <alignment vertical="center"/>
    </xf>
    <xf numFmtId="0" fontId="5" fillId="24" borderId="0" applyNumberFormat="0" applyBorder="0" applyAlignment="0" applyProtection="0">
      <alignment vertical="center"/>
    </xf>
    <xf numFmtId="44" fontId="0" fillId="0" borderId="0" applyFont="0" applyFill="0" applyBorder="0" applyAlignment="0" applyProtection="0">
      <alignment vertical="center"/>
    </xf>
    <xf numFmtId="0" fontId="5" fillId="26" borderId="0" applyNumberFormat="0" applyBorder="0" applyAlignment="0" applyProtection="0">
      <alignment vertical="center"/>
    </xf>
    <xf numFmtId="0" fontId="16" fillId="27" borderId="8"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28" borderId="0" applyNumberFormat="0" applyBorder="0" applyAlignment="0" applyProtection="0">
      <alignment vertical="center"/>
    </xf>
    <xf numFmtId="0" fontId="5" fillId="29" borderId="0" applyNumberFormat="0" applyBorder="0" applyAlignment="0" applyProtection="0">
      <alignment vertical="center"/>
    </xf>
    <xf numFmtId="0" fontId="4" fillId="18" borderId="0" applyNumberFormat="0" applyBorder="0" applyAlignment="0" applyProtection="0">
      <alignment vertical="center"/>
    </xf>
    <xf numFmtId="0" fontId="19" fillId="31" borderId="8" applyNumberFormat="0" applyAlignment="0" applyProtection="0">
      <alignment vertical="center"/>
    </xf>
    <xf numFmtId="0" fontId="20" fillId="27" borderId="10" applyNumberFormat="0" applyAlignment="0" applyProtection="0">
      <alignment vertical="center"/>
    </xf>
    <xf numFmtId="0" fontId="13" fillId="20" borderId="7" applyNumberFormat="0" applyAlignment="0" applyProtection="0">
      <alignment vertical="center"/>
    </xf>
    <xf numFmtId="0" fontId="23" fillId="0" borderId="11" applyNumberFormat="0" applyFill="0" applyAlignment="0" applyProtection="0">
      <alignment vertical="center"/>
    </xf>
    <xf numFmtId="0" fontId="4" fillId="19" borderId="0" applyNumberFormat="0" applyBorder="0" applyAlignment="0" applyProtection="0">
      <alignment vertical="center"/>
    </xf>
    <xf numFmtId="0" fontId="4" fillId="33" borderId="0" applyNumberFormat="0" applyBorder="0" applyAlignment="0" applyProtection="0">
      <alignment vertical="center"/>
    </xf>
    <xf numFmtId="0" fontId="17" fillId="30" borderId="9" applyNumberFormat="0" applyFont="0" applyAlignment="0" applyProtection="0">
      <alignment vertical="center"/>
    </xf>
    <xf numFmtId="0" fontId="22" fillId="0" borderId="0" applyNumberFormat="0" applyFill="0" applyBorder="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4" fillId="8" borderId="0" applyNumberFormat="0" applyBorder="0" applyAlignment="0" applyProtection="0">
      <alignment vertical="center"/>
    </xf>
    <xf numFmtId="0" fontId="15" fillId="25" borderId="0" applyNumberFormat="0" applyBorder="0" applyAlignment="0" applyProtection="0">
      <alignment vertical="center"/>
    </xf>
    <xf numFmtId="0" fontId="5" fillId="21" borderId="0" applyNumberFormat="0" applyBorder="0" applyAlignment="0" applyProtection="0">
      <alignment vertical="center"/>
    </xf>
    <xf numFmtId="0" fontId="21" fillId="32"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1" fillId="0" borderId="0" xfId="0" applyFont="1" applyAlignment="1">
      <alignment vertical="center" wrapText="1"/>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0" fillId="0" borderId="0" xfId="0" applyBorder="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4" fontId="1" fillId="0" borderId="1" xfId="0" applyNumberFormat="1" applyFont="1" applyBorder="1" applyAlignment="1">
      <alignment vertical="center" wrapText="1"/>
    </xf>
    <xf numFmtId="176" fontId="1"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showGridLines="0" tabSelected="1" zoomScale="70" zoomScaleNormal="70" topLeftCell="E3" workbookViewId="0">
      <selection activeCell="E3" sqref="E3"/>
    </sheetView>
  </sheetViews>
  <sheetFormatPr defaultColWidth="8.8" defaultRowHeight="15.75"/>
  <cols>
    <col min="1" max="1" width="9" style="3"/>
    <col min="2" max="2" width="16.425" style="3" customWidth="1"/>
    <col min="3" max="3" width="15.5333333333333" style="3" customWidth="1"/>
    <col min="4" max="4" width="21.375" style="4" customWidth="1"/>
    <col min="5" max="5" width="13.5" style="3" customWidth="1"/>
    <col min="6" max="6" width="20.375" style="3" customWidth="1"/>
    <col min="7" max="7" width="21.5" style="4" customWidth="1"/>
    <col min="8" max="8" width="39" style="3" customWidth="1"/>
    <col min="9" max="9" width="29.5" style="3" customWidth="1"/>
    <col min="10" max="10" width="12.25" style="3" customWidth="1"/>
    <col min="11" max="11" width="27" style="3" customWidth="1"/>
    <col min="12" max="12" width="19" style="3" customWidth="1"/>
    <col min="13" max="13" width="63.0333333333333" style="3" customWidth="1"/>
    <col min="14" max="14" width="17.5" style="4" customWidth="1"/>
    <col min="15" max="15" width="35" style="4" customWidth="1"/>
    <col min="16" max="16" width="21.25" style="4" customWidth="1"/>
    <col min="17" max="17" width="15.4416666666667" style="3" customWidth="1"/>
    <col min="18" max="18" width="25.8916666666667" style="5" customWidth="1"/>
    <col min="19" max="19" width="15.6666666666667" style="6" customWidth="1"/>
    <col min="20" max="20" width="20.7083333333333" style="3" customWidth="1"/>
    <col min="21" max="21" width="13.875" style="3" customWidth="1"/>
    <col min="22" max="22" width="24.375" style="6" customWidth="1"/>
    <col min="23" max="23" width="14.25" style="3" customWidth="1"/>
    <col min="24" max="24" width="29.375" style="7" customWidth="1"/>
    <col min="25" max="25" width="9" style="7"/>
  </cols>
  <sheetData>
    <row r="1" s="1" customFormat="1" ht="43.5" spans="1:25">
      <c r="A1" s="8" t="s">
        <v>0</v>
      </c>
      <c r="B1" s="8" t="s">
        <v>1</v>
      </c>
      <c r="C1" s="9" t="s">
        <v>2</v>
      </c>
      <c r="D1" s="8" t="s">
        <v>3</v>
      </c>
      <c r="E1" s="8" t="s">
        <v>4</v>
      </c>
      <c r="F1" s="8" t="s">
        <v>5</v>
      </c>
      <c r="G1" s="8"/>
      <c r="H1" s="8" t="s">
        <v>6</v>
      </c>
      <c r="I1" s="8" t="s">
        <v>7</v>
      </c>
      <c r="J1" s="8" t="s">
        <v>8</v>
      </c>
      <c r="K1" s="8" t="s">
        <v>9</v>
      </c>
      <c r="L1" s="8" t="s">
        <v>10</v>
      </c>
      <c r="M1" s="8" t="s">
        <v>11</v>
      </c>
      <c r="N1" s="8" t="s">
        <v>12</v>
      </c>
      <c r="O1" s="8" t="s">
        <v>13</v>
      </c>
      <c r="P1" s="14" t="s">
        <v>14</v>
      </c>
      <c r="Q1" s="8" t="s">
        <v>15</v>
      </c>
      <c r="R1" s="8" t="s">
        <v>16</v>
      </c>
      <c r="S1" s="16" t="s">
        <v>17</v>
      </c>
      <c r="T1" s="8" t="s">
        <v>18</v>
      </c>
      <c r="U1" s="8" t="s">
        <v>19</v>
      </c>
      <c r="V1" s="8" t="s">
        <v>20</v>
      </c>
      <c r="W1" s="8" t="s">
        <v>21</v>
      </c>
      <c r="X1" s="8" t="s">
        <v>22</v>
      </c>
      <c r="Y1" s="8" t="s">
        <v>23</v>
      </c>
    </row>
    <row r="2" s="1" customFormat="1" ht="43.5" spans="1:25">
      <c r="A2" s="8"/>
      <c r="B2" s="8"/>
      <c r="C2" s="9"/>
      <c r="D2" s="8" t="s">
        <v>24</v>
      </c>
      <c r="E2" s="8" t="s">
        <v>25</v>
      </c>
      <c r="F2" s="8" t="s">
        <v>26</v>
      </c>
      <c r="G2" s="8" t="s">
        <v>27</v>
      </c>
      <c r="H2" s="8"/>
      <c r="I2" s="8"/>
      <c r="J2" s="8"/>
      <c r="K2" s="8"/>
      <c r="L2" s="8"/>
      <c r="M2" s="8"/>
      <c r="N2" s="8"/>
      <c r="O2" s="8"/>
      <c r="P2" s="14"/>
      <c r="Q2" s="8"/>
      <c r="R2" s="8"/>
      <c r="S2" s="17"/>
      <c r="T2" s="8"/>
      <c r="U2" s="8"/>
      <c r="V2" s="8"/>
      <c r="W2" s="8"/>
      <c r="X2" s="8"/>
      <c r="Y2" s="8"/>
    </row>
    <row r="3" s="2" customFormat="1" ht="369.75" spans="1:25">
      <c r="A3" s="10">
        <v>1</v>
      </c>
      <c r="B3" s="11" t="s">
        <v>28</v>
      </c>
      <c r="C3" s="11" t="s">
        <v>29</v>
      </c>
      <c r="D3" s="12" t="s">
        <v>30</v>
      </c>
      <c r="E3" s="10"/>
      <c r="F3" s="10"/>
      <c r="G3" s="13"/>
      <c r="H3" s="11" t="s">
        <v>31</v>
      </c>
      <c r="I3" s="11" t="s">
        <v>32</v>
      </c>
      <c r="J3" s="11" t="s">
        <v>33</v>
      </c>
      <c r="K3" s="11" t="s">
        <v>34</v>
      </c>
      <c r="L3" s="11" t="s">
        <v>35</v>
      </c>
      <c r="M3" s="11" t="s">
        <v>36</v>
      </c>
      <c r="N3" s="15" t="s">
        <v>37</v>
      </c>
      <c r="O3" s="13"/>
      <c r="P3" s="13"/>
      <c r="Q3" s="18">
        <v>45565</v>
      </c>
      <c r="R3" s="19">
        <v>73050</v>
      </c>
      <c r="S3" s="20"/>
      <c r="T3" s="18">
        <v>46660</v>
      </c>
      <c r="U3" s="11" t="s">
        <v>38</v>
      </c>
      <c r="V3" s="21" t="s">
        <v>39</v>
      </c>
      <c r="W3" s="11" t="s">
        <v>38</v>
      </c>
      <c r="X3" s="22" t="s">
        <v>39</v>
      </c>
      <c r="Y3" s="23"/>
    </row>
    <row r="4" s="2" customFormat="1" ht="326.25" spans="1:25">
      <c r="A4" s="10">
        <v>2</v>
      </c>
      <c r="B4" s="11" t="s">
        <v>40</v>
      </c>
      <c r="C4" s="11" t="s">
        <v>5</v>
      </c>
      <c r="D4" s="13"/>
      <c r="E4" s="10"/>
      <c r="F4" s="11" t="s">
        <v>41</v>
      </c>
      <c r="G4" s="12" t="s">
        <v>42</v>
      </c>
      <c r="H4" s="11" t="s">
        <v>43</v>
      </c>
      <c r="I4" s="11" t="s">
        <v>44</v>
      </c>
      <c r="J4" s="11" t="s">
        <v>45</v>
      </c>
      <c r="K4" s="11" t="s">
        <v>46</v>
      </c>
      <c r="L4" s="11" t="s">
        <v>35</v>
      </c>
      <c r="M4" s="11" t="s">
        <v>47</v>
      </c>
      <c r="N4" s="15" t="s">
        <v>48</v>
      </c>
      <c r="O4" s="13"/>
      <c r="P4" s="13"/>
      <c r="Q4" s="18">
        <v>45565</v>
      </c>
      <c r="R4" s="19">
        <v>73050</v>
      </c>
      <c r="S4" s="20"/>
      <c r="T4" s="18">
        <v>46660</v>
      </c>
      <c r="U4" s="11" t="s">
        <v>38</v>
      </c>
      <c r="V4" s="21" t="s">
        <v>39</v>
      </c>
      <c r="W4" s="11" t="s">
        <v>38</v>
      </c>
      <c r="X4" s="22" t="s">
        <v>39</v>
      </c>
      <c r="Y4" s="23"/>
    </row>
    <row r="5" spans="20:20">
      <c r="T5" s="3" t="str">
        <f t="shared" ref="T5:T13" si="0">IF(Q5="","",IF(S5="","",EDATE(Q5,S5)))</f>
        <v/>
      </c>
    </row>
    <row r="6" spans="20:20">
      <c r="T6" s="3" t="str">
        <f t="shared" si="0"/>
        <v/>
      </c>
    </row>
    <row r="7" spans="20:20">
      <c r="T7" s="3" t="str">
        <f t="shared" si="0"/>
        <v/>
      </c>
    </row>
    <row r="8" spans="20:20">
      <c r="T8" s="3" t="str">
        <f t="shared" si="0"/>
        <v/>
      </c>
    </row>
    <row r="9" spans="20:20">
      <c r="T9" s="3" t="str">
        <f t="shared" si="0"/>
        <v/>
      </c>
    </row>
    <row r="10" spans="20:20">
      <c r="T10" s="3" t="str">
        <f t="shared" si="0"/>
        <v/>
      </c>
    </row>
    <row r="11" spans="20:20">
      <c r="T11" s="3" t="str">
        <f t="shared" si="0"/>
        <v/>
      </c>
    </row>
    <row r="12" spans="20:20">
      <c r="T12" s="3" t="str">
        <f t="shared" si="0"/>
        <v/>
      </c>
    </row>
    <row r="13" spans="20:20">
      <c r="T13" s="3" t="str">
        <f t="shared" si="0"/>
        <v/>
      </c>
    </row>
    <row r="14" spans="20:20">
      <c r="T14" s="3" t="str">
        <f>IF(S14="","",EDATE(Q14,S14))</f>
        <v/>
      </c>
    </row>
    <row r="15" spans="20:20">
      <c r="T15" s="3" t="str">
        <f>IF(S15="","",EDATE(Q15,S15))</f>
        <v/>
      </c>
    </row>
  </sheetData>
  <mergeCells count="22">
    <mergeCell ref="F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s>
  <dataValidations count="29">
    <dataValidation allowBlank="1" showInputMessage="1" showErrorMessage="1" promptTitle="数据来源单位" prompt="1.必填项。&#10;2.填写上传该条数据的单位全称，例如“XX省XX市发展改革委”。&#10;3.长度限制:文本小于或等于(200个字符)。" sqref="W3:W4 W5:W65536"/>
    <dataValidation allowBlank="1" showInputMessage="1" showErrorMessage="1" promptTitle="处罚机关" prompt="1.必填项。&#10;2.填写做出行政处罚决定的各级行政处罚决定机关全称，例如“XX市XX区市场监督管理局”。&#10;3.长度限制:文本小于或等于(200个字符)。" sqref="U3:U4 U5:U65536"/>
    <dataValidation allowBlank="1" showInputMessage="1" showErrorMessage="1" promptTitle="数据来源单位" prompt="1.必填项。&#10;2.填写上传该条数据的单位全称，例如“XX省XX市发展改革委”。&#10;3.长度限制:文本小于或等于(200个字符)。" sqref="W1:W2"/>
    <dataValidation allowBlank="1" showInputMessage="1" showErrorMessage="1" promptTitle="公示截止期" prompt="1.必填项。&#10;2.不可小于&quot;处罚决定日期&quot;。&#10;3.非市监部门填写处罚决定日期+3年，市监部门填写处罚决定日期+3年或+3月。&#10;4.日期格式。&#10;" sqref="T1:T2 T5:T65536"/>
    <dataValidation allowBlank="1" showInputMessage="1" showErrorMessage="1" promptTitle="备注" prompt="1.选填项。&#10;2.填写其他需要补充的信息。&#10;3.长度限制:文本小于或等于(512个字符)。" sqref="Y1:Y4 Y5:Y65536"/>
    <dataValidation allowBlank="1" showInputMessage="1" showErrorMessage="1" promptTitle="公示期限" prompt="1.选填项。&#10;2.非市监部门行政处罚信息均按3年予以公示。市监部门公示期限为3个月或者3年" sqref="S1:S2 S5:S65536"/>
    <dataValidation allowBlank="1" showInputMessage="1" showErrorMessage="1" promptTitle="处罚机关统一社会信用代码" prompt="1.必填项。&#10;2.填写做出行政处罚决定的各级行政处罚机关的统一社会信用代码。&#10;3.长度限制:文本小于或等于(18个字符)。&#10;" sqref="V1:V2 V3:V4 V5:V65536"/>
    <dataValidation allowBlank="1" showInputMessage="1" showErrorMessage="1" promptTitle="暂扣或吊销证照名称及编号" prompt="1.处罚类别为暂扣或者吊销许可证、暂扣或者吊销执照时为必填项。&#10;2.填写暂扣或吊销的证照名称及证照编号。&#10;3.长度限制:文本小于或等于(200个字符)。" sqref="P1:P4 P5:P65536"/>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O1:O4 O5:O65536"/>
    <dataValidation allowBlank="1" showInputMessage="1" showErrorMessage="1" promptTitle="处罚金额" prompt="1.处罚类别为罚款时则此项为必填项。&#10;2.需填写罚款的具体金额，单位为“万元”，精确到小数点后6位。&#10;3.填写格式:数字（万元）小数点后6位。&#10;" sqref="N1:N4 N5:N65536"/>
    <dataValidation allowBlank="1" showInputMessage="1" showErrorMessage="1" promptTitle="违法行为类型" prompt="1.必填项。&#10;2.填写行政相对人具体违反的某项法律法规。&#10;3.长度限制:文本小于或等于(2000个字符)。" sqref="I4 I1:I3 I5:I65536"/>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H1:H4 H5:H65536"/>
    <dataValidation allowBlank="1" showInputMessage="1" showErrorMessage="1" promptTitle="处罚依据" prompt="1.必填项。&#10;2.行政处罚决定机关做出处罚所依据的法律法规。&#10;3.长度限制:文本小于或等于(2048个字符)。" sqref="K4 K1:K3 K5:K65536"/>
    <dataValidation allowBlank="1" showInputMessage="1" showErrorMessage="1" promptTitle="数据来源单位统一社会信用代码" prompt="1.必填项。&#10;2.填写上传该条数据的单位的统一社会信用代码。&#10;3.长度限制:文本小于或等于(18个字符)。" sqref="X1:X2 X3:X4 X5:X65536"/>
    <dataValidation allowBlank="1" showInputMessage="1" showErrorMessage="1" promptTitle="处罚决定日期" prompt="1.必填项。&#10;2.填写做出行政处罚决定的具体日期，格式为YYYY/MM/DD。&#10;3.日期格式。&#10;" sqref="Q3 T3 Q4 T4 Q1:Q2 Q5:Q65536"/>
    <dataValidation type="list" allowBlank="1" showInputMessage="1" showErrorMessage="1" promptTitle="公示期限 " prompt="1.选填项。&#10;2.非市监部门行政处罚信息均按3年予以公示。市监部门公示期限为3个月或者3年" sqref="S3 S4">
      <formula1>"三年,三个月"</formula1>
    </dataValidation>
    <dataValidation allowBlank="1" showInputMessage="1" showErrorMessage="1" promptTitle="处罚类别" prompt="1.必填项。&#10;2.填写“警告”，“罚款”，“没收违法所得”，“没收非法财物”，“没收违法所得、没收非法财物”，“责令停产停业”，“暂扣或者吊销许可证”，“暂扣或者吊销执照”，“暂扣或者吊销许可证、暂扣或者吊销执照”，“行政拘留”，“其他”。&#10;如为“其他”，需注明具体类别。如:其他-补办,如存在多个类别,合并保存,类别之间用&quot;;&quot;隔开,如:罚款;行政拘留。&#10;3.长度限制:文本小于或等于(36个字符)。" sqref="L4 L1:L3 L5:L65536"/>
    <dataValidation allowBlank="1" showInputMessage="1" showErrorMessage="1" promptTitle="处罚有效期" prompt="1.必填项。&#10;2.填写行政处罚决定的截止日期，格式为YYYY/MM/DD，2099/12/31的含义为长期。&#10;3.日期格式。&#10;" sqref="R3 R4 R1:R2 R5:R65536"/>
    <dataValidation allowBlank="1" showInputMessage="1" showErrorMessage="1" promptTitle="处罚内容" prompt="1.必填项。&#10;2.填写行政处罚决定书的主要内容。&#10;3.长度限制:文本小于或等于(4000个字符)。" sqref="M4 M1:M3 M5:M65536"/>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J4 J1:J3 J5:J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C65536"/>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B3:B4">
      <formula1>0</formula1>
      <formula2>200</formula2>
    </dataValidation>
    <dataValidation allowBlank="1" showInputMessage="1" showErrorMessage="1" promptTitle="证件号码" prompt="1.涉及自然人时此项为必填项。&#10;2.涉及法人及非法人组织、个体工商户时此项为空白。&#10;3.长度限制:文本小于或等于(64个字符)。&#10;&#10;" sqref="G2:G4 G5:G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处罚机关" prompt="1.必填项。&#10;2.填写做出行政处罚决定的各级行政处罚决定机关全称，例如“XX市XX区市场监督管理局”。&#10;3.长度限制:文本小于或等于(200个字符)。" sqref="U1:U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E2:E4 E5:E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D4 D5:D65536"/>
    <dataValidation allowBlank="1" showInput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F1:F4 F5:F65536"/>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请填写当前行政处罚,保存当前sheet即可.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2018-10-11T06:41:43Z</dcterms:created>
  <dcterms:modified xsi:type="dcterms:W3CDTF">2024-09-30T16:45:18Z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6D158460A1DBFBB13C67D66698558500</vt:lpwstr>
  </property>
  <property fmtid="{D5CDD505-2E9C-101B-9397-08002B2CF9AE}" pid="3" name="KSOProductBuildVer">
    <vt:lpwstr>2052-11.8.2.10681</vt:lpwstr>
  </property>
</Properties>
</file>