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795" windowHeight="124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Sheet1!$A$1:$N$13</definedName>
  </definedNames>
  <calcPr calcId="144525"/>
</workbook>
</file>

<file path=xl/sharedStrings.xml><?xml version="1.0" encoding="utf-8"?>
<sst xmlns="http://schemas.openxmlformats.org/spreadsheetml/2006/main" count="89" uniqueCount="34">
  <si>
    <t>附件1</t>
  </si>
  <si>
    <t>调整下达2024年中央财政普惠金融发展专项资金（创业担保贷款贴息奖补方向）情况表</t>
  </si>
  <si>
    <t>单位：万元</t>
  </si>
  <si>
    <t>序号</t>
  </si>
  <si>
    <t>市（县）别</t>
  </si>
  <si>
    <t>一级项目名称</t>
  </si>
  <si>
    <t>二级项目名称</t>
  </si>
  <si>
    <t>项目预算级次</t>
  </si>
  <si>
    <t>“三保”目录</t>
  </si>
  <si>
    <t>是否纳入“三保”专户管理</t>
  </si>
  <si>
    <t>直达资金标识</t>
  </si>
  <si>
    <t>转移支付功能分类科目</t>
  </si>
  <si>
    <t>支出功能分类科目</t>
  </si>
  <si>
    <t>应下达资金</t>
  </si>
  <si>
    <t>江财金〔2024〕25号已下达资金</t>
  </si>
  <si>
    <t>本次调整下达资金</t>
  </si>
  <si>
    <t>备注</t>
  </si>
  <si>
    <t>合计</t>
  </si>
  <si>
    <t>市本级
（江门市人力资源和社会保障局）</t>
  </si>
  <si>
    <t>江门市中央财政普惠金融发展专项资金</t>
  </si>
  <si>
    <t>江门市普惠金融发展专项资金</t>
  </si>
  <si>
    <t>中央</t>
  </si>
  <si>
    <t>无</t>
  </si>
  <si>
    <t>否</t>
  </si>
  <si>
    <t>中央直达资金</t>
  </si>
  <si>
    <t>2130899其他普惠金融发展支出</t>
  </si>
  <si>
    <t>蓬江区</t>
  </si>
  <si>
    <t>2300313农林水</t>
  </si>
  <si>
    <t>江海区</t>
  </si>
  <si>
    <t>新会区</t>
  </si>
  <si>
    <t>台山市</t>
  </si>
  <si>
    <t>开平市</t>
  </si>
  <si>
    <t>鹤山市</t>
  </si>
  <si>
    <t>恩平市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</si>
</sst>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_(* #,##0.00_);_(* \(#,##0.00\);_(* &quot;-&quot;??_);_(@_)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2"/>
      <name val="宋体"/>
      <charset val="134"/>
    </font>
    <font>
      <sz val="2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7">
    <xf numFmtId="0" fontId="0" fillId="0" borderId="0"/>
    <xf numFmtId="176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3" fillId="0" borderId="0"/>
    <xf numFmtId="0" fontId="9" fillId="26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27" fillId="29" borderId="8" applyNumberFormat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0" fontId="17" fillId="12" borderId="5" applyNumberFormat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/>
    <xf numFmtId="0" fontId="9" fillId="10" borderId="0" applyNumberFormat="0" applyBorder="0" applyAlignment="0" applyProtection="0">
      <alignment vertical="center"/>
    </xf>
    <xf numFmtId="0" fontId="3" fillId="9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/>
    <xf numFmtId="0" fontId="9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3" fillId="0" borderId="0" xfId="17" applyFill="1">
      <alignment vertical="center"/>
    </xf>
    <xf numFmtId="0" fontId="3" fillId="0" borderId="0" xfId="17">
      <alignment vertical="center"/>
    </xf>
    <xf numFmtId="0" fontId="4" fillId="0" borderId="0" xfId="17" applyFont="1" applyFill="1" applyAlignment="1">
      <alignment horizontal="center" vertical="center" wrapText="1"/>
    </xf>
    <xf numFmtId="0" fontId="4" fillId="0" borderId="0" xfId="17" applyFont="1" applyFill="1" applyAlignment="1">
      <alignment horizontal="center" vertical="center"/>
    </xf>
    <xf numFmtId="0" fontId="5" fillId="0" borderId="1" xfId="17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2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3" fillId="0" borderId="0" xfId="10" applyFont="1" applyFill="1" applyAlignment="1">
      <alignment horizontal="right" vertical="center"/>
    </xf>
    <xf numFmtId="43" fontId="5" fillId="0" borderId="1" xfId="0" applyNumberFormat="1" applyFont="1" applyFill="1" applyBorder="1" applyAlignment="1">
      <alignment horizontal="center" vertical="center"/>
    </xf>
    <xf numFmtId="41" fontId="2" fillId="0" borderId="1" xfId="0" applyNumberFormat="1" applyFont="1" applyBorder="1" applyAlignment="1">
      <alignment horizontal="center" vertical="center" wrapText="1"/>
    </xf>
    <xf numFmtId="43" fontId="6" fillId="0" borderId="1" xfId="0" applyNumberFormat="1" applyFont="1" applyBorder="1" applyAlignment="1">
      <alignment horizontal="center" vertical="center" wrapText="1"/>
    </xf>
    <xf numFmtId="43" fontId="7" fillId="0" borderId="1" xfId="0" applyNumberFormat="1" applyFont="1" applyBorder="1" applyAlignment="1">
      <alignment horizontal="center" vertical="center" wrapText="1"/>
    </xf>
    <xf numFmtId="0" fontId="5" fillId="0" borderId="1" xfId="17" applyFont="1" applyFill="1" applyBorder="1" applyAlignment="1">
      <alignment vertical="center" wrapText="1"/>
    </xf>
    <xf numFmtId="0" fontId="8" fillId="0" borderId="1" xfId="17" applyFont="1" applyFill="1" applyBorder="1" applyAlignment="1">
      <alignment vertical="center" wrapText="1"/>
    </xf>
  </cellXfs>
  <cellStyles count="57">
    <cellStyle name="常规" xfId="0" builtinId="0"/>
    <cellStyle name="千位分隔 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千位分隔 4" xfId="10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常规 4" xfId="17"/>
    <cellStyle name="60% - 强调文字颜色 4" xfId="18" builtinId="44"/>
    <cellStyle name="警告文本" xfId="19" builtinId="11"/>
    <cellStyle name="20% - 强调文字颜色 2" xfId="20" builtinId="34"/>
    <cellStyle name="常规 5" xfId="21"/>
    <cellStyle name="60% - 强调文字颜色 5" xfId="22" builtinId="48"/>
    <cellStyle name="标题 1" xfId="23" builtinId="16"/>
    <cellStyle name="超链接" xfId="24" builtinId="8"/>
    <cellStyle name="20% - 强调文字颜色 3" xfId="25" builtinId="38"/>
    <cellStyle name="货币" xfId="26" builtinId="4"/>
    <cellStyle name="20% - 强调文字颜色 4" xfId="27" builtinId="42"/>
    <cellStyle name="计算" xfId="28" builtinId="22"/>
    <cellStyle name="已访问的超链接" xfId="29" builtinId="9"/>
    <cellStyle name="千位分隔[0]" xfId="30" builtinId="6"/>
    <cellStyle name="强调文字颜色 4" xfId="31" builtinId="41"/>
    <cellStyle name="40% - 强调文字颜色 3" xfId="32" builtinId="39"/>
    <cellStyle name="常规 2 2" xfId="33"/>
    <cellStyle name="60% - 强调文字颜色 6" xfId="34" builtinId="52"/>
    <cellStyle name="输入" xfId="35" builtinId="20"/>
    <cellStyle name="千位分隔 3" xfId="36"/>
    <cellStyle name="输出" xfId="37" builtinId="21"/>
    <cellStyle name="检查单元格" xfId="38" builtinId="23"/>
    <cellStyle name="链接单元格" xfId="39" builtinId="24"/>
    <cellStyle name="60% - 强调文字颜色 1" xfId="40" builtinId="32"/>
    <cellStyle name="常规 3" xfId="41"/>
    <cellStyle name="60% - 强调文字颜色 3" xfId="42" builtinId="40"/>
    <cellStyle name="注释" xfId="43" builtinId="10"/>
    <cellStyle name="标题" xfId="44" builtinId="15"/>
    <cellStyle name="好" xfId="45" builtinId="26"/>
    <cellStyle name="标题 4" xfId="46" builtinId="19"/>
    <cellStyle name="强调文字颜色 1" xfId="47" builtinId="29"/>
    <cellStyle name="适中" xfId="48" builtinId="28"/>
    <cellStyle name="20% - 强调文字颜色 1" xfId="49" builtinId="30"/>
    <cellStyle name="差" xfId="50" builtinId="27"/>
    <cellStyle name="强调文字颜色 2" xfId="51" builtinId="33"/>
    <cellStyle name="40% - 强调文字颜色 1" xfId="52" builtinId="31"/>
    <cellStyle name="常规 2" xfId="53"/>
    <cellStyle name="60% - 强调文字颜色 2" xfId="54" builtinId="36"/>
    <cellStyle name="40% - 强调文字颜色 2" xfId="55" builtinId="35"/>
    <cellStyle name="强调文字颜色 3" xfId="56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N13"/>
  <sheetViews>
    <sheetView tabSelected="1" workbookViewId="0">
      <selection activeCell="R16" sqref="R16"/>
    </sheetView>
  </sheetViews>
  <sheetFormatPr defaultColWidth="9" defaultRowHeight="15.75"/>
  <cols>
    <col min="1" max="1" width="5.625" customWidth="1"/>
    <col min="2" max="2" width="20.625" customWidth="1"/>
    <col min="3" max="4" width="18.625" customWidth="1"/>
    <col min="5" max="6" width="6.625" customWidth="1"/>
    <col min="7" max="7" width="8.625" customWidth="1"/>
    <col min="8" max="8" width="6.625" customWidth="1"/>
    <col min="9" max="10" width="15.625" customWidth="1"/>
    <col min="11" max="13" width="12.625" customWidth="1"/>
    <col min="14" max="14" width="5.625" customWidth="1"/>
    <col min="16" max="16" width="9.375"/>
    <col min="18" max="18" width="11.5"/>
  </cols>
  <sheetData>
    <row r="1" ht="20" customHeight="1" spans="1:14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32" customHeight="1" spans="1:14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ht="20" customHeight="1" spans="1:14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13" t="s">
        <v>2</v>
      </c>
      <c r="M3" s="13"/>
      <c r="N3" s="5"/>
    </row>
    <row r="4" s="2" customFormat="1" ht="50" customHeight="1" spans="1:14">
      <c r="A4" s="8" t="s">
        <v>3</v>
      </c>
      <c r="B4" s="8" t="s">
        <v>4</v>
      </c>
      <c r="C4" s="8" t="s">
        <v>5</v>
      </c>
      <c r="D4" s="8" t="s">
        <v>6</v>
      </c>
      <c r="E4" s="11" t="s">
        <v>7</v>
      </c>
      <c r="F4" s="11" t="s">
        <v>8</v>
      </c>
      <c r="G4" s="12" t="s">
        <v>9</v>
      </c>
      <c r="H4" s="11" t="s">
        <v>10</v>
      </c>
      <c r="I4" s="12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8" t="s">
        <v>16</v>
      </c>
    </row>
    <row r="5" ht="32" customHeight="1" spans="1:14">
      <c r="A5" s="8" t="s">
        <v>17</v>
      </c>
      <c r="B5" s="8"/>
      <c r="C5" s="8"/>
      <c r="D5" s="8"/>
      <c r="E5" s="8"/>
      <c r="F5" s="8"/>
      <c r="G5" s="8"/>
      <c r="H5" s="8"/>
      <c r="I5" s="8"/>
      <c r="J5" s="8"/>
      <c r="K5" s="14">
        <f>SUM(K6:K13)</f>
        <v>305</v>
      </c>
      <c r="L5" s="14">
        <f>SUM(L6:L13)</f>
        <v>305</v>
      </c>
      <c r="M5" s="17">
        <f t="shared" ref="M5:M13" si="0">K5-L5</f>
        <v>0</v>
      </c>
      <c r="N5" s="18"/>
    </row>
    <row r="6" s="3" customFormat="1" ht="45" customHeight="1" spans="1:14">
      <c r="A6" s="9">
        <v>1</v>
      </c>
      <c r="B6" s="9" t="s">
        <v>18</v>
      </c>
      <c r="C6" s="10" t="s">
        <v>19</v>
      </c>
      <c r="D6" s="10" t="s">
        <v>20</v>
      </c>
      <c r="E6" s="9" t="s">
        <v>21</v>
      </c>
      <c r="F6" s="9" t="s">
        <v>22</v>
      </c>
      <c r="G6" s="9" t="s">
        <v>23</v>
      </c>
      <c r="H6" s="9" t="s">
        <v>24</v>
      </c>
      <c r="I6" s="15">
        <v>0</v>
      </c>
      <c r="J6" s="9" t="s">
        <v>25</v>
      </c>
      <c r="K6" s="16">
        <v>0</v>
      </c>
      <c r="L6" s="16">
        <v>131</v>
      </c>
      <c r="M6" s="16">
        <f t="shared" si="0"/>
        <v>-131</v>
      </c>
      <c r="N6" s="19"/>
    </row>
    <row r="7" s="3" customFormat="1" ht="35" customHeight="1" spans="1:14">
      <c r="A7" s="9">
        <v>2</v>
      </c>
      <c r="B7" s="9" t="s">
        <v>26</v>
      </c>
      <c r="C7" s="10" t="s">
        <v>19</v>
      </c>
      <c r="D7" s="10" t="s">
        <v>20</v>
      </c>
      <c r="E7" s="9" t="s">
        <v>21</v>
      </c>
      <c r="F7" s="9" t="s">
        <v>22</v>
      </c>
      <c r="G7" s="9" t="s">
        <v>23</v>
      </c>
      <c r="H7" s="9" t="s">
        <v>24</v>
      </c>
      <c r="I7" s="9" t="s">
        <v>27</v>
      </c>
      <c r="J7" s="9" t="s">
        <v>25</v>
      </c>
      <c r="K7" s="16">
        <v>31</v>
      </c>
      <c r="L7" s="16">
        <v>0</v>
      </c>
      <c r="M7" s="16">
        <f t="shared" si="0"/>
        <v>31</v>
      </c>
      <c r="N7" s="19"/>
    </row>
    <row r="8" s="3" customFormat="1" ht="35" customHeight="1" spans="1:14">
      <c r="A8" s="9">
        <v>3</v>
      </c>
      <c r="B8" s="9" t="s">
        <v>28</v>
      </c>
      <c r="C8" s="10" t="s">
        <v>19</v>
      </c>
      <c r="D8" s="10" t="s">
        <v>20</v>
      </c>
      <c r="E8" s="9" t="s">
        <v>21</v>
      </c>
      <c r="F8" s="9" t="s">
        <v>22</v>
      </c>
      <c r="G8" s="9" t="s">
        <v>23</v>
      </c>
      <c r="H8" s="9" t="s">
        <v>24</v>
      </c>
      <c r="I8" s="9" t="s">
        <v>27</v>
      </c>
      <c r="J8" s="9" t="s">
        <v>25</v>
      </c>
      <c r="K8" s="16">
        <v>0</v>
      </c>
      <c r="L8" s="16">
        <v>0</v>
      </c>
      <c r="M8" s="16">
        <f t="shared" si="0"/>
        <v>0</v>
      </c>
      <c r="N8" s="19"/>
    </row>
    <row r="9" s="3" customFormat="1" ht="35" customHeight="1" spans="1:14">
      <c r="A9" s="9">
        <v>4</v>
      </c>
      <c r="B9" s="9" t="s">
        <v>29</v>
      </c>
      <c r="C9" s="10" t="s">
        <v>19</v>
      </c>
      <c r="D9" s="10" t="s">
        <v>20</v>
      </c>
      <c r="E9" s="9" t="s">
        <v>21</v>
      </c>
      <c r="F9" s="9" t="s">
        <v>22</v>
      </c>
      <c r="G9" s="9" t="s">
        <v>23</v>
      </c>
      <c r="H9" s="9" t="s">
        <v>24</v>
      </c>
      <c r="I9" s="9" t="s">
        <v>27</v>
      </c>
      <c r="J9" s="9" t="s">
        <v>25</v>
      </c>
      <c r="K9" s="16">
        <v>10</v>
      </c>
      <c r="L9" s="16">
        <v>10</v>
      </c>
      <c r="M9" s="16">
        <f t="shared" si="0"/>
        <v>0</v>
      </c>
      <c r="N9" s="19"/>
    </row>
    <row r="10" s="3" customFormat="1" ht="35" customHeight="1" spans="1:14">
      <c r="A10" s="9">
        <v>5</v>
      </c>
      <c r="B10" s="9" t="s">
        <v>30</v>
      </c>
      <c r="C10" s="10" t="s">
        <v>19</v>
      </c>
      <c r="D10" s="10" t="s">
        <v>20</v>
      </c>
      <c r="E10" s="9" t="s">
        <v>21</v>
      </c>
      <c r="F10" s="9" t="s">
        <v>22</v>
      </c>
      <c r="G10" s="9" t="s">
        <v>23</v>
      </c>
      <c r="H10" s="9" t="s">
        <v>24</v>
      </c>
      <c r="I10" s="9" t="s">
        <v>27</v>
      </c>
      <c r="J10" s="9" t="s">
        <v>25</v>
      </c>
      <c r="K10" s="16">
        <v>60</v>
      </c>
      <c r="L10" s="16">
        <v>60</v>
      </c>
      <c r="M10" s="16">
        <f t="shared" si="0"/>
        <v>0</v>
      </c>
      <c r="N10" s="19"/>
    </row>
    <row r="11" s="3" customFormat="1" ht="35" customHeight="1" spans="1:14">
      <c r="A11" s="9">
        <v>6</v>
      </c>
      <c r="B11" s="9" t="s">
        <v>31</v>
      </c>
      <c r="C11" s="10" t="s">
        <v>19</v>
      </c>
      <c r="D11" s="10" t="s">
        <v>20</v>
      </c>
      <c r="E11" s="9" t="s">
        <v>21</v>
      </c>
      <c r="F11" s="9" t="s">
        <v>22</v>
      </c>
      <c r="G11" s="9" t="s">
        <v>23</v>
      </c>
      <c r="H11" s="9" t="s">
        <v>24</v>
      </c>
      <c r="I11" s="9" t="s">
        <v>27</v>
      </c>
      <c r="J11" s="9" t="s">
        <v>25</v>
      </c>
      <c r="K11" s="16">
        <v>90</v>
      </c>
      <c r="L11" s="16">
        <v>80</v>
      </c>
      <c r="M11" s="16">
        <f t="shared" si="0"/>
        <v>10</v>
      </c>
      <c r="N11" s="19"/>
    </row>
    <row r="12" s="3" customFormat="1" ht="35" customHeight="1" spans="1:14">
      <c r="A12" s="9">
        <v>7</v>
      </c>
      <c r="B12" s="9" t="s">
        <v>32</v>
      </c>
      <c r="C12" s="10" t="s">
        <v>19</v>
      </c>
      <c r="D12" s="10" t="s">
        <v>20</v>
      </c>
      <c r="E12" s="9" t="s">
        <v>21</v>
      </c>
      <c r="F12" s="9" t="s">
        <v>22</v>
      </c>
      <c r="G12" s="9" t="s">
        <v>23</v>
      </c>
      <c r="H12" s="9" t="s">
        <v>24</v>
      </c>
      <c r="I12" s="9" t="s">
        <v>27</v>
      </c>
      <c r="J12" s="9" t="s">
        <v>25</v>
      </c>
      <c r="K12" s="16">
        <v>110</v>
      </c>
      <c r="L12" s="16">
        <v>20</v>
      </c>
      <c r="M12" s="16">
        <f t="shared" si="0"/>
        <v>90</v>
      </c>
      <c r="N12" s="19"/>
    </row>
    <row r="13" s="3" customFormat="1" ht="35" customHeight="1" spans="1:14">
      <c r="A13" s="9">
        <v>8</v>
      </c>
      <c r="B13" s="9" t="s">
        <v>33</v>
      </c>
      <c r="C13" s="10" t="s">
        <v>19</v>
      </c>
      <c r="D13" s="10" t="s">
        <v>20</v>
      </c>
      <c r="E13" s="9" t="s">
        <v>21</v>
      </c>
      <c r="F13" s="9" t="s">
        <v>22</v>
      </c>
      <c r="G13" s="9" t="s">
        <v>23</v>
      </c>
      <c r="H13" s="9" t="s">
        <v>24</v>
      </c>
      <c r="I13" s="9" t="s">
        <v>27</v>
      </c>
      <c r="J13" s="9" t="s">
        <v>25</v>
      </c>
      <c r="K13" s="16">
        <v>4</v>
      </c>
      <c r="L13" s="16">
        <v>4</v>
      </c>
      <c r="M13" s="16">
        <f t="shared" si="0"/>
        <v>0</v>
      </c>
      <c r="N13" s="19"/>
    </row>
  </sheetData>
  <mergeCells count="2">
    <mergeCell ref="A2:N2"/>
    <mergeCell ref="A5:J5"/>
  </mergeCells>
  <printOptions horizontalCentered="1"/>
  <pageMargins left="0.590277777777778" right="0.590277777777778" top="0.590277777777778" bottom="0.393055555555556" header="0.511805555555556" footer="0.511805555555556"/>
  <pageSetup paperSize="9" scale="75" fitToHeight="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谭宝燕</cp:lastModifiedBy>
  <dcterms:created xsi:type="dcterms:W3CDTF">1996-12-19T17:32:00Z</dcterms:created>
  <dcterms:modified xsi:type="dcterms:W3CDTF">2025-01-10T18:55:28Z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B1317DEB51C6A3ACCD0C9F663E8AD43C</vt:lpwstr>
  </property>
  <property fmtid="{D5CDD505-2E9C-101B-9397-08002B2CF9AE}" pid="3" name="KSOProductBuildVer">
    <vt:lpwstr>2052-11.8.2.11961</vt:lpwstr>
  </property>
</Properties>
</file>