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项目汇总" sheetId="3" r:id="rId1"/>
  </sheets>
  <definedNames>
    <definedName name="_xlnm.Print_Titles" localSheetId="0">项目汇总!$2:$3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<sst xmlns="http://schemas.openxmlformats.org/spreadsheetml/2006/main" count="40" uniqueCount="35">
  <si>
    <t>广东丝苗米优势特色产业集群第二次续建项目评审结果汇总表</t>
  </si>
  <si>
    <t>序号</t>
  </si>
  <si>
    <t>县（市、区）</t>
  </si>
  <si>
    <t>主体名称</t>
  </si>
  <si>
    <t>项目名称</t>
  </si>
  <si>
    <t>建设地点</t>
  </si>
  <si>
    <t>建设内容</t>
  </si>
  <si>
    <t>总投资
（万元）</t>
  </si>
  <si>
    <t>申报中央财政资金
（万元）</t>
  </si>
  <si>
    <t>企业自筹资金
（万元）</t>
  </si>
  <si>
    <t>中央财政资金用于</t>
  </si>
  <si>
    <t>企业自筹资金用于</t>
  </si>
  <si>
    <t>台山市</t>
  </si>
  <si>
    <t>台山市国有粮食集团有限公司</t>
  </si>
  <si>
    <t>丝苗米加工能力提升项目</t>
  </si>
  <si>
    <t>台山市端芬镇</t>
  </si>
  <si>
    <t>购置日处理稻谷能力250吨大米加工生产线设备，投资690万元</t>
  </si>
  <si>
    <t>1.建设大米加工车间，投资1068万元；
2.购置稻谷清理入仓设备及配套，投资150万元；
3.购置电路气路控制系统及配套，投资215万元；
4.购置全自动包装设备，投资213万元；
5.购置码垛机器人，投资49万元；
6.购置便捷装车设备系统及移动皮带机，投资78万元；
7.建设配电工程，投资180万元；
8.残旧厂房拆除工程，投资86万元；
9.建设厂区道路、地面硬底化等配套工程，投资31万元。</t>
  </si>
  <si>
    <t>台山市江联米业有限公司</t>
  </si>
  <si>
    <t>丝苗米绿色仓储项目</t>
  </si>
  <si>
    <t>购置仓储设备，投资455万元.</t>
  </si>
  <si>
    <t>1.购置仓储设备，投资60万元；
2.购置包装设备，投资355万元；
3.购置粮食进出设备，投资295万元；
4.购置仓储温控设备，投资170万元；
5.建设丝苗米产业文化体验中心，投资245万元；
6.改造绿色仓储粮食仓库，投资165万元；
7.厂区道路硬底化，投资75万元。</t>
  </si>
  <si>
    <t>台山市天源农产品物流有限公司</t>
  </si>
  <si>
    <t>台山天源丝苗米加工建设项目</t>
  </si>
  <si>
    <t>台山市斗山镇</t>
  </si>
  <si>
    <t>购置大米加工生产线普米段、精米段及成品打包段相关配套设备，投资855万元</t>
  </si>
  <si>
    <t>1.建设大米加工车间，投资920万元；
2.建设清理车间，投资375万元；
3.建设烘干车间，投资270万元；
4.建设平房仓，投资1000万元</t>
  </si>
  <si>
    <t>合计（企业主体）</t>
  </si>
  <si>
    <t>市级</t>
  </si>
  <si>
    <t>江门市农业科技创新中心</t>
  </si>
  <si>
    <t>丝苗米育秧中心</t>
  </si>
  <si>
    <t>江门市开平市</t>
  </si>
  <si>
    <t>新建丝苗米育秧中心1个，配套加强型温室3600㎡、催芽室、育秧床、水肥喷滴灌系统、秧盘传输机等育秧设施设备。
主要建设内容为：1.新建加强型温室2座，面积3600㎡。温室主体钢结构，配套育秧苗床、排水系统、喷灌系统、内外遮阳系统，温室供水、供电系统、风机-水帘降温系统等，预算金额150万元；
2.购置催芽室、播种机、浸种池（桶）、供盘机、叠盘机、喷滴灌系统、秧盘传输机、电动运输车、秧盘等配套设施设备，预算金额60万元。</t>
  </si>
  <si>
    <t>---</t>
  </si>
  <si>
    <t>合计（有关单位）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</si>
</sst>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6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2" applyNumberFormat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2" borderId="3" xfId="0" applyFill="1" applyBorder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"/>
  <sheetViews>
    <sheetView tabSelected="1" workbookViewId="0">
      <selection activeCell="E6" sqref="E6"/>
    </sheetView>
  </sheetViews>
  <sheetFormatPr defaultColWidth="9" defaultRowHeight="14.25"/>
  <cols>
    <col min="1" max="1" width="5.75" customWidth="1"/>
    <col min="2" max="2" width="12.125" customWidth="1"/>
    <col min="3" max="3" width="29.875" customWidth="1"/>
    <col min="4" max="4" width="18.875" customWidth="1"/>
    <col min="5" max="5" width="11.875" customWidth="1"/>
    <col min="6" max="6" width="32.125" customWidth="1"/>
    <col min="7" max="7" width="37.625" customWidth="1"/>
    <col min="8" max="8" width="9.125" customWidth="1"/>
    <col min="9" max="9" width="17.375" customWidth="1"/>
    <col min="10" max="10" width="13.75" customWidth="1"/>
  </cols>
  <sheetData>
    <row r="1" ht="40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0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12" t="s">
        <v>6</v>
      </c>
      <c r="G2" s="13"/>
      <c r="H2" s="14" t="s">
        <v>7</v>
      </c>
      <c r="I2" s="14" t="s">
        <v>8</v>
      </c>
      <c r="J2" s="14" t="s">
        <v>9</v>
      </c>
    </row>
    <row r="3" ht="30" customHeight="1" spans="1:10">
      <c r="A3" s="3"/>
      <c r="B3" s="3"/>
      <c r="C3" s="3"/>
      <c r="D3" s="3"/>
      <c r="E3" s="3"/>
      <c r="F3" s="4" t="s">
        <v>10</v>
      </c>
      <c r="G3" s="12" t="s">
        <v>11</v>
      </c>
      <c r="H3" s="3"/>
      <c r="I3" s="10"/>
      <c r="J3" s="10"/>
    </row>
    <row r="4" ht="172" customHeight="1" spans="1:10">
      <c r="A4" s="3">
        <v>1</v>
      </c>
      <c r="B4" s="4" t="s">
        <v>12</v>
      </c>
      <c r="C4" s="5" t="s">
        <v>13</v>
      </c>
      <c r="D4" s="5" t="s">
        <v>14</v>
      </c>
      <c r="E4" s="4" t="s">
        <v>15</v>
      </c>
      <c r="F4" s="15" t="s">
        <v>16</v>
      </c>
      <c r="G4" s="15" t="s">
        <v>17</v>
      </c>
      <c r="H4" s="4">
        <v>2760</v>
      </c>
      <c r="I4" s="4">
        <v>690</v>
      </c>
      <c r="J4" s="4">
        <v>2070</v>
      </c>
    </row>
    <row r="5" ht="133" customHeight="1" spans="1:10">
      <c r="A5" s="3">
        <v>2</v>
      </c>
      <c r="B5" s="4" t="s">
        <v>12</v>
      </c>
      <c r="C5" s="5" t="s">
        <v>18</v>
      </c>
      <c r="D5" s="5" t="s">
        <v>19</v>
      </c>
      <c r="E5" s="4" t="s">
        <v>15</v>
      </c>
      <c r="F5" s="4" t="s">
        <v>20</v>
      </c>
      <c r="G5" s="15" t="s">
        <v>21</v>
      </c>
      <c r="H5" s="4">
        <v>1820</v>
      </c>
      <c r="I5" s="4">
        <v>455</v>
      </c>
      <c r="J5" s="10">
        <v>1365</v>
      </c>
    </row>
    <row r="6" ht="133" customHeight="1" spans="1:10">
      <c r="A6" s="3">
        <v>3</v>
      </c>
      <c r="B6" s="4" t="s">
        <v>12</v>
      </c>
      <c r="C6" s="5" t="s">
        <v>22</v>
      </c>
      <c r="D6" s="5" t="s">
        <v>23</v>
      </c>
      <c r="E6" s="4" t="s">
        <v>24</v>
      </c>
      <c r="F6" s="5" t="s">
        <v>25</v>
      </c>
      <c r="G6" s="15" t="s">
        <v>26</v>
      </c>
      <c r="H6" s="4">
        <v>3420</v>
      </c>
      <c r="I6" s="4">
        <v>855</v>
      </c>
      <c r="J6" s="10">
        <v>2565</v>
      </c>
    </row>
    <row r="7" ht="43" customHeight="1" spans="1:10">
      <c r="A7" s="6" t="s">
        <v>27</v>
      </c>
      <c r="B7" s="7"/>
      <c r="C7" s="8"/>
      <c r="D7" s="9"/>
      <c r="E7" s="9"/>
      <c r="F7" s="16"/>
      <c r="G7" s="17"/>
      <c r="H7" s="18">
        <f t="shared" ref="H7:J7" si="0">SUM(H4:H4)</f>
        <v>2760</v>
      </c>
      <c r="I7" s="18">
        <f>SUM(I4:I6)</f>
        <v>2000</v>
      </c>
      <c r="J7" s="20">
        <f>SUM(J4:J6)</f>
        <v>6000</v>
      </c>
    </row>
    <row r="8" ht="178" customHeight="1" spans="1:10">
      <c r="A8" s="3">
        <v>1</v>
      </c>
      <c r="B8" s="4" t="s">
        <v>28</v>
      </c>
      <c r="C8" s="10" t="s">
        <v>29</v>
      </c>
      <c r="D8" s="10" t="s">
        <v>30</v>
      </c>
      <c r="E8" s="10" t="s">
        <v>31</v>
      </c>
      <c r="F8" s="19" t="s">
        <v>32</v>
      </c>
      <c r="G8" s="5" t="s">
        <v>33</v>
      </c>
      <c r="H8" s="10">
        <v>210</v>
      </c>
      <c r="I8" s="10">
        <v>210</v>
      </c>
      <c r="J8" s="21" t="s">
        <v>33</v>
      </c>
    </row>
    <row r="9" ht="42" customHeight="1" spans="1:10">
      <c r="A9" s="6" t="s">
        <v>34</v>
      </c>
      <c r="B9" s="7"/>
      <c r="C9" s="8"/>
      <c r="D9" s="11"/>
      <c r="E9" s="11"/>
      <c r="F9" s="11"/>
      <c r="G9" s="11"/>
      <c r="H9" s="20">
        <f>SUM(H8:H8)</f>
        <v>210</v>
      </c>
      <c r="I9" s="20">
        <f>SUM(I8:I8)</f>
        <v>210</v>
      </c>
      <c r="J9" s="20" t="s">
        <v>33</v>
      </c>
    </row>
    <row r="10" ht="23" customHeight="1"/>
  </sheetData>
  <mergeCells count="12">
    <mergeCell ref="A1:I1"/>
    <mergeCell ref="F2:G2"/>
    <mergeCell ref="A7:C7"/>
    <mergeCell ref="A9:C9"/>
    <mergeCell ref="A2:A3"/>
    <mergeCell ref="B2:B3"/>
    <mergeCell ref="C2:C3"/>
    <mergeCell ref="D2:D3"/>
    <mergeCell ref="E2:E3"/>
    <mergeCell ref="H2:H3"/>
    <mergeCell ref="I2:I3"/>
    <mergeCell ref="J2:J3"/>
  </mergeCells>
  <pageMargins left="0.393055555555556" right="0.156944444444444" top="0.511805555555556" bottom="0.511805555555556" header="0.298611111111111" footer="0.298611111111111"/>
  <pageSetup paperSize="9" scale="73" fitToHeight="0" orientation="landscape" horizontalDpi="6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uos</cp:lastModifiedBy>
  <dcterms:created xsi:type="dcterms:W3CDTF">2006-09-26T11:21:00Z</dcterms:created>
  <dcterms:modified xsi:type="dcterms:W3CDTF">2025-07-08T14:55:24Z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159DF784CC194CC18C5EADD3FFCA1D90</vt:lpwstr>
  </property>
  <property fmtid="{D5CDD505-2E9C-101B-9397-08002B2CF9AE}" pid="3" name="KSOProductBuildVer">
    <vt:lpwstr>2052-12.8.2.1119</vt:lpwstr>
  </property>
</Properties>
</file>