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55" windowHeight="9945"/>
  </bookViews>
  <sheets>
    <sheet name="sheet1" sheetId="1" r:id="rId1"/>
  </sheets>
  <definedNames>
    <definedName name="_xlnm._FilterDatabase" localSheetId="0" hidden="1">sheet1!$A$3:$HJ$48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<sst xmlns="http://schemas.openxmlformats.org/spreadsheetml/2006/main" count="136" uniqueCount="56">
  <si>
    <t>附件1</t>
  </si>
  <si>
    <t>2025年“广东优品购”江门市家电、电子产品及体育用品活动
拟补贴企业名单（第九批）</t>
  </si>
  <si>
    <t>序号</t>
  </si>
  <si>
    <t>区划</t>
  </si>
  <si>
    <t>活动名称</t>
  </si>
  <si>
    <t>拟补贴企业名称</t>
  </si>
  <si>
    <t>拟补贴金额（元）</t>
  </si>
  <si>
    <t>蓬江区</t>
  </si>
  <si>
    <t>家电优品购新</t>
  </si>
  <si>
    <t>江门市广讯数码有限公司</t>
  </si>
  <si>
    <t>江门市恒发家电销售有限公司</t>
  </si>
  <si>
    <t>江门市蓬江区丰乐电器有限公司</t>
  </si>
  <si>
    <t>江门市璞美空调设备有限公司</t>
  </si>
  <si>
    <t>江门市乔帮主科技有限责任公司</t>
  </si>
  <si>
    <t>江门市时尚冷气贸易有限公司</t>
  </si>
  <si>
    <t>江门市鑫美电器有限公司</t>
  </si>
  <si>
    <t>江海区</t>
  </si>
  <si>
    <t>江门市信恒达电器售后服务有限公司</t>
  </si>
  <si>
    <t>新会区</t>
  </si>
  <si>
    <t>江门市志宏机电工程有限公司</t>
  </si>
  <si>
    <t>江门市大洋电器电子商务有限公司</t>
  </si>
  <si>
    <t>江门市合晟电器有限公司</t>
  </si>
  <si>
    <t>江门市益佳制冷设备工程有限公司</t>
  </si>
  <si>
    <t>江门市新会区美嘉电器有限公司</t>
  </si>
  <si>
    <t>江门市兴力电器贸易有限公司</t>
  </si>
  <si>
    <t>江门市博贝科技有限公司</t>
  </si>
  <si>
    <t>江门市进美电器有限公司</t>
  </si>
  <si>
    <t>江门明亮商贸有限公司</t>
  </si>
  <si>
    <t>江门市森诚商贸有限公司</t>
  </si>
  <si>
    <t>江门市大方机电设备有限公司</t>
  </si>
  <si>
    <t>鹤山市</t>
  </si>
  <si>
    <t>江门同骁电器销售有限公司</t>
  </si>
  <si>
    <t>恩平市</t>
  </si>
  <si>
    <t>恩平市京汇电器有限公司</t>
  </si>
  <si>
    <t>恩平市粤新冷气有限公司</t>
  </si>
  <si>
    <t>恩平市王牌家电有限公司</t>
  </si>
  <si>
    <t>恩平市万家电器商场</t>
  </si>
  <si>
    <t>恩平市顺家电器有限公司</t>
  </si>
  <si>
    <t>恩平市万利家电器有限公司</t>
  </si>
  <si>
    <t>恩平市皇冠电器有限公司</t>
  </si>
  <si>
    <t>江门京东青资贸易有限公司</t>
  </si>
  <si>
    <t>海信（江门）销售有限公司</t>
  </si>
  <si>
    <t>开平市</t>
  </si>
  <si>
    <t>开平市宏泽电器装饰工程有限公司</t>
  </si>
  <si>
    <t>开平市美荣电器有限公司</t>
  </si>
  <si>
    <t>开平市五洲电器安装工程有限公司</t>
  </si>
  <si>
    <t>家电优品购新活动小计</t>
  </si>
  <si>
    <t>电子优品购新</t>
  </si>
  <si>
    <t>江门市朝光通信有限公司</t>
  </si>
  <si>
    <t>江门市华盈天下机电设备有限公司</t>
  </si>
  <si>
    <t>江门市蓬江区广源通讯有限公司</t>
  </si>
  <si>
    <t>江门市朝光通信有限公司新会启超大道分公司</t>
  </si>
  <si>
    <t>恩平机会通信科技有限公司</t>
  </si>
  <si>
    <t>开平市机锋通讯有限公司</t>
  </si>
  <si>
    <t>电子优品购新活动小计</t>
  </si>
  <si>
    <t>合计</t>
  </si>
</sst>
</file>

<file path=xl/styles.xml><?xml version="1.0" encoding="utf-8"?>
<styleSheet xmlns="http://schemas.openxmlformats.org/spreadsheetml/2006/main">
  <numFmts count="6">
    <numFmt numFmtId="176" formatCode="#,##0.00;[Red]#,##0.00"/>
    <numFmt numFmtId="42" formatCode="_ &quot;￥&quot;* #,##0_ ;_ &quot;￥&quot;* \-#,##0_ ;_ &quot;￥&quot;* &quot;-&quot;_ ;_ @_ "/>
    <numFmt numFmtId="177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0"/>
      <name val="黑体"/>
      <charset val="134"/>
    </font>
    <font>
      <sz val="11"/>
      <name val="宋体"/>
      <charset val="134"/>
      <scheme val="minor"/>
    </font>
    <font>
      <sz val="16"/>
      <name val="方正黑体_GBK"/>
      <charset val="134"/>
    </font>
    <font>
      <sz val="14"/>
      <name val="方正小标宋简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indexed="8"/>
      <name val="宋体"/>
      <charset val="134"/>
      <scheme val="major"/>
    </font>
    <font>
      <b/>
      <sz val="11"/>
      <name val="宋体"/>
      <charset val="134"/>
      <scheme val="major"/>
    </font>
    <font>
      <sz val="12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2"/>
      <color rgb="FFFF0000"/>
      <name val="黑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1" fillId="24" borderId="5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9" fillId="24" borderId="10" applyNumberFormat="0" applyAlignment="0" applyProtection="0">
      <alignment vertical="center"/>
    </xf>
    <xf numFmtId="0" fontId="33" fillId="27" borderId="11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1" fillId="10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</cellStyleXfs>
  <cellXfs count="29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right" vertical="center" wrapText="1"/>
    </xf>
    <xf numFmtId="0" fontId="13" fillId="0" borderId="0" xfId="0" applyFont="1" applyFill="1" applyAlignment="1">
      <alignment vertical="center" wrapText="1"/>
    </xf>
    <xf numFmtId="177" fontId="6" fillId="0" borderId="2" xfId="0" applyNumberFormat="1" applyFont="1" applyFill="1" applyBorder="1" applyAlignment="1">
      <alignment horizontal="right" vertical="center" wrapText="1"/>
    </xf>
    <xf numFmtId="176" fontId="9" fillId="0" borderId="2" xfId="0" applyNumberFormat="1" applyFont="1" applyFill="1" applyBorder="1" applyAlignment="1">
      <alignment vertical="center" wrapText="1"/>
    </xf>
    <xf numFmtId="176" fontId="6" fillId="0" borderId="2" xfId="0" applyNumberFormat="1" applyFont="1" applyFill="1" applyBorder="1" applyAlignment="1">
      <alignment horizontal="right" vertical="center"/>
    </xf>
    <xf numFmtId="176" fontId="11" fillId="0" borderId="2" xfId="0" applyNumberFormat="1" applyFont="1" applyFill="1" applyBorder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J48"/>
  <sheetViews>
    <sheetView tabSelected="1" topLeftCell="A32" workbookViewId="0">
      <selection activeCell="F43" sqref="F43"/>
    </sheetView>
  </sheetViews>
  <sheetFormatPr defaultColWidth="9" defaultRowHeight="14.25"/>
  <cols>
    <col min="1" max="1" width="5.38333333333333" style="3" customWidth="1"/>
    <col min="2" max="2" width="7.88333333333333" style="3" customWidth="1"/>
    <col min="3" max="3" width="13.3833333333333" style="3" customWidth="1"/>
    <col min="4" max="4" width="42" style="4" customWidth="1"/>
    <col min="5" max="5" width="12.6333333333333" style="3" customWidth="1"/>
    <col min="6" max="6" width="52.3833333333333" style="3" customWidth="1"/>
    <col min="7" max="218" width="9" style="3"/>
    <col min="219" max="16384" width="9" style="5"/>
  </cols>
  <sheetData>
    <row r="1" ht="30.75" customHeight="1" spans="1:4">
      <c r="A1" s="6" t="s">
        <v>0</v>
      </c>
      <c r="B1" s="6"/>
      <c r="C1" s="6"/>
      <c r="D1" s="6"/>
    </row>
    <row r="2" ht="45" customHeight="1" spans="1:5">
      <c r="A2" s="7" t="s">
        <v>1</v>
      </c>
      <c r="B2" s="8"/>
      <c r="C2" s="8"/>
      <c r="D2" s="9"/>
      <c r="E2" s="8"/>
    </row>
    <row r="3" s="1" customFormat="1" ht="36" customHeight="1" spans="1: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</row>
    <row r="4" s="1" customFormat="1" ht="25" customHeight="1" spans="1:5">
      <c r="A4" s="11">
        <v>1</v>
      </c>
      <c r="B4" s="11" t="s">
        <v>7</v>
      </c>
      <c r="C4" s="12" t="s">
        <v>8</v>
      </c>
      <c r="D4" s="11" t="s">
        <v>9</v>
      </c>
      <c r="E4" s="21">
        <v>399.9</v>
      </c>
    </row>
    <row r="5" s="1" customFormat="1" ht="25" customHeight="1" spans="1:5">
      <c r="A5" s="11">
        <v>2</v>
      </c>
      <c r="B5" s="11" t="s">
        <v>7</v>
      </c>
      <c r="C5" s="12" t="s">
        <v>8</v>
      </c>
      <c r="D5" s="11" t="s">
        <v>10</v>
      </c>
      <c r="E5" s="21">
        <v>12392.2</v>
      </c>
    </row>
    <row r="6" s="1" customFormat="1" ht="25" customHeight="1" spans="1:5">
      <c r="A6" s="11">
        <v>3</v>
      </c>
      <c r="B6" s="11" t="s">
        <v>7</v>
      </c>
      <c r="C6" s="12" t="s">
        <v>8</v>
      </c>
      <c r="D6" s="11" t="s">
        <v>11</v>
      </c>
      <c r="E6" s="21">
        <v>118</v>
      </c>
    </row>
    <row r="7" s="1" customFormat="1" ht="25" customHeight="1" spans="1:5">
      <c r="A7" s="11">
        <v>4</v>
      </c>
      <c r="B7" s="11" t="s">
        <v>7</v>
      </c>
      <c r="C7" s="12" t="s">
        <v>8</v>
      </c>
      <c r="D7" s="11" t="s">
        <v>12</v>
      </c>
      <c r="E7" s="21">
        <v>749.9</v>
      </c>
    </row>
    <row r="8" s="1" customFormat="1" ht="25" customHeight="1" spans="1:5">
      <c r="A8" s="11">
        <v>5</v>
      </c>
      <c r="B8" s="11" t="s">
        <v>7</v>
      </c>
      <c r="C8" s="12" t="s">
        <v>8</v>
      </c>
      <c r="D8" s="11" t="s">
        <v>13</v>
      </c>
      <c r="E8" s="21">
        <v>3539.6</v>
      </c>
    </row>
    <row r="9" s="1" customFormat="1" ht="25" customHeight="1" spans="1:5">
      <c r="A9" s="11">
        <v>6</v>
      </c>
      <c r="B9" s="11" t="s">
        <v>7</v>
      </c>
      <c r="C9" s="12" t="s">
        <v>8</v>
      </c>
      <c r="D9" s="11" t="s">
        <v>14</v>
      </c>
      <c r="E9" s="21">
        <v>396</v>
      </c>
    </row>
    <row r="10" s="1" customFormat="1" ht="25" customHeight="1" spans="1:5">
      <c r="A10" s="11">
        <v>7</v>
      </c>
      <c r="B10" s="11" t="s">
        <v>7</v>
      </c>
      <c r="C10" s="12" t="s">
        <v>8</v>
      </c>
      <c r="D10" s="11" t="s">
        <v>15</v>
      </c>
      <c r="E10" s="21">
        <v>560</v>
      </c>
    </row>
    <row r="11" s="1" customFormat="1" ht="25" customHeight="1" spans="1:5">
      <c r="A11" s="11">
        <v>8</v>
      </c>
      <c r="B11" s="11" t="s">
        <v>16</v>
      </c>
      <c r="C11" s="12" t="s">
        <v>8</v>
      </c>
      <c r="D11" s="13" t="s">
        <v>17</v>
      </c>
      <c r="E11" s="21">
        <v>750</v>
      </c>
    </row>
    <row r="12" s="1" customFormat="1" ht="25" customHeight="1" spans="1:5">
      <c r="A12" s="11">
        <v>9</v>
      </c>
      <c r="B12" s="11" t="s">
        <v>18</v>
      </c>
      <c r="C12" s="12" t="s">
        <v>8</v>
      </c>
      <c r="D12" s="12" t="s">
        <v>19</v>
      </c>
      <c r="E12" s="21">
        <v>2226.3</v>
      </c>
    </row>
    <row r="13" s="1" customFormat="1" ht="25" customHeight="1" spans="1:6">
      <c r="A13" s="11">
        <v>10</v>
      </c>
      <c r="B13" s="11" t="s">
        <v>18</v>
      </c>
      <c r="C13" s="12" t="s">
        <v>8</v>
      </c>
      <c r="D13" s="12" t="s">
        <v>20</v>
      </c>
      <c r="E13" s="21">
        <v>28962.8</v>
      </c>
      <c r="F13" s="22"/>
    </row>
    <row r="14" s="1" customFormat="1" ht="25" customHeight="1" spans="1:5">
      <c r="A14" s="11">
        <v>11</v>
      </c>
      <c r="B14" s="11" t="s">
        <v>18</v>
      </c>
      <c r="C14" s="12" t="s">
        <v>8</v>
      </c>
      <c r="D14" s="12" t="s">
        <v>21</v>
      </c>
      <c r="E14" s="21">
        <v>1859.6</v>
      </c>
    </row>
    <row r="15" s="1" customFormat="1" ht="25" customHeight="1" spans="1:5">
      <c r="A15" s="11">
        <v>12</v>
      </c>
      <c r="B15" s="11" t="s">
        <v>18</v>
      </c>
      <c r="C15" s="12" t="s">
        <v>8</v>
      </c>
      <c r="D15" s="12" t="s">
        <v>22</v>
      </c>
      <c r="E15" s="21">
        <v>530</v>
      </c>
    </row>
    <row r="16" s="1" customFormat="1" ht="25" customHeight="1" spans="1:5">
      <c r="A16" s="11">
        <v>13</v>
      </c>
      <c r="B16" s="11" t="s">
        <v>18</v>
      </c>
      <c r="C16" s="12" t="s">
        <v>8</v>
      </c>
      <c r="D16" s="12" t="s">
        <v>23</v>
      </c>
      <c r="E16" s="21">
        <v>1517.8</v>
      </c>
    </row>
    <row r="17" s="1" customFormat="1" ht="25" customHeight="1" spans="1:5">
      <c r="A17" s="11">
        <v>14</v>
      </c>
      <c r="B17" s="11" t="s">
        <v>18</v>
      </c>
      <c r="C17" s="12" t="s">
        <v>8</v>
      </c>
      <c r="D17" s="12" t="s">
        <v>24</v>
      </c>
      <c r="E17" s="21">
        <v>7605.5</v>
      </c>
    </row>
    <row r="18" s="1" customFormat="1" ht="25" customHeight="1" spans="1:5">
      <c r="A18" s="11">
        <v>15</v>
      </c>
      <c r="B18" s="11" t="s">
        <v>18</v>
      </c>
      <c r="C18" s="12" t="s">
        <v>8</v>
      </c>
      <c r="D18" s="12" t="s">
        <v>25</v>
      </c>
      <c r="E18" s="21">
        <v>669.9</v>
      </c>
    </row>
    <row r="19" s="1" customFormat="1" ht="25" customHeight="1" spans="1:5">
      <c r="A19" s="11">
        <v>16</v>
      </c>
      <c r="B19" s="11" t="s">
        <v>18</v>
      </c>
      <c r="C19" s="12" t="s">
        <v>8</v>
      </c>
      <c r="D19" s="12" t="s">
        <v>26</v>
      </c>
      <c r="E19" s="21">
        <v>11269</v>
      </c>
    </row>
    <row r="20" s="1" customFormat="1" ht="25" customHeight="1" spans="1:5">
      <c r="A20" s="11">
        <v>17</v>
      </c>
      <c r="B20" s="11" t="s">
        <v>18</v>
      </c>
      <c r="C20" s="12" t="s">
        <v>8</v>
      </c>
      <c r="D20" s="12" t="s">
        <v>27</v>
      </c>
      <c r="E20" s="21">
        <v>2931</v>
      </c>
    </row>
    <row r="21" s="2" customFormat="1" ht="25" customHeight="1" spans="1:218">
      <c r="A21" s="11">
        <v>18</v>
      </c>
      <c r="B21" s="11" t="s">
        <v>18</v>
      </c>
      <c r="C21" s="12" t="s">
        <v>8</v>
      </c>
      <c r="D21" s="12" t="s">
        <v>28</v>
      </c>
      <c r="E21" s="23">
        <v>509.8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</row>
    <row r="22" s="2" customFormat="1" ht="25" customHeight="1" spans="1:218">
      <c r="A22" s="11">
        <v>19</v>
      </c>
      <c r="B22" s="11" t="s">
        <v>18</v>
      </c>
      <c r="C22" s="12" t="s">
        <v>8</v>
      </c>
      <c r="D22" s="12" t="s">
        <v>29</v>
      </c>
      <c r="E22" s="23">
        <v>24933</v>
      </c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</row>
    <row r="23" s="2" customFormat="1" ht="25" customHeight="1" spans="1:218">
      <c r="A23" s="11">
        <v>20</v>
      </c>
      <c r="B23" s="11" t="s">
        <v>30</v>
      </c>
      <c r="C23" s="12" t="s">
        <v>8</v>
      </c>
      <c r="D23" s="12" t="s">
        <v>31</v>
      </c>
      <c r="E23" s="23">
        <v>32230.07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</row>
    <row r="24" s="2" customFormat="1" ht="25" customHeight="1" spans="1:218">
      <c r="A24" s="11">
        <v>21</v>
      </c>
      <c r="B24" s="11" t="s">
        <v>32</v>
      </c>
      <c r="C24" s="12" t="s">
        <v>8</v>
      </c>
      <c r="D24" s="12" t="s">
        <v>33</v>
      </c>
      <c r="E24" s="23">
        <v>11652.9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</row>
    <row r="25" s="2" customFormat="1" ht="25" customHeight="1" spans="1:218">
      <c r="A25" s="11">
        <v>22</v>
      </c>
      <c r="B25" s="11" t="s">
        <v>32</v>
      </c>
      <c r="C25" s="12" t="s">
        <v>8</v>
      </c>
      <c r="D25" s="12" t="s">
        <v>34</v>
      </c>
      <c r="E25" s="23">
        <v>42843.1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</row>
    <row r="26" s="2" customFormat="1" ht="25" customHeight="1" spans="1:218">
      <c r="A26" s="11">
        <v>23</v>
      </c>
      <c r="B26" s="11" t="s">
        <v>32</v>
      </c>
      <c r="C26" s="12" t="s">
        <v>8</v>
      </c>
      <c r="D26" s="12" t="s">
        <v>35</v>
      </c>
      <c r="E26" s="23">
        <v>1689.9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</row>
    <row r="27" s="2" customFormat="1" ht="25" customHeight="1" spans="1:218">
      <c r="A27" s="11">
        <v>24</v>
      </c>
      <c r="B27" s="11" t="s">
        <v>32</v>
      </c>
      <c r="C27" s="12" t="s">
        <v>8</v>
      </c>
      <c r="D27" s="12" t="s">
        <v>36</v>
      </c>
      <c r="E27" s="23">
        <v>6801.38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</row>
    <row r="28" s="2" customFormat="1" ht="25" customHeight="1" spans="1:218">
      <c r="A28" s="11">
        <v>25</v>
      </c>
      <c r="B28" s="11" t="s">
        <v>32</v>
      </c>
      <c r="C28" s="12" t="s">
        <v>8</v>
      </c>
      <c r="D28" s="12" t="s">
        <v>37</v>
      </c>
      <c r="E28" s="23">
        <v>4694.7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</row>
    <row r="29" s="2" customFormat="1" ht="25" customHeight="1" spans="1:218">
      <c r="A29" s="11">
        <v>26</v>
      </c>
      <c r="B29" s="11" t="s">
        <v>32</v>
      </c>
      <c r="C29" s="12" t="s">
        <v>8</v>
      </c>
      <c r="D29" s="12" t="s">
        <v>38</v>
      </c>
      <c r="E29" s="23">
        <v>9129.5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</row>
    <row r="30" s="2" customFormat="1" ht="25" customHeight="1" spans="1:218">
      <c r="A30" s="11">
        <v>27</v>
      </c>
      <c r="B30" s="11" t="s">
        <v>32</v>
      </c>
      <c r="C30" s="12" t="s">
        <v>8</v>
      </c>
      <c r="D30" s="12" t="s">
        <v>39</v>
      </c>
      <c r="E30" s="23">
        <v>1027.1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</row>
    <row r="31" s="2" customFormat="1" ht="25" customHeight="1" spans="1:218">
      <c r="A31" s="11">
        <v>28</v>
      </c>
      <c r="B31" s="11" t="s">
        <v>7</v>
      </c>
      <c r="C31" s="11" t="s">
        <v>8</v>
      </c>
      <c r="D31" s="11" t="s">
        <v>40</v>
      </c>
      <c r="E31" s="25">
        <v>1011678.14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</row>
    <row r="32" s="2" customFormat="1" ht="25" customHeight="1" spans="1:218">
      <c r="A32" s="11">
        <v>29</v>
      </c>
      <c r="B32" s="11" t="s">
        <v>7</v>
      </c>
      <c r="C32" s="11" t="s">
        <v>8</v>
      </c>
      <c r="D32" s="11" t="s">
        <v>41</v>
      </c>
      <c r="E32" s="25">
        <v>223570.36</v>
      </c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</row>
    <row r="33" s="2" customFormat="1" ht="25" customHeight="1" spans="1:218">
      <c r="A33" s="11">
        <v>30</v>
      </c>
      <c r="B33" s="11" t="s">
        <v>42</v>
      </c>
      <c r="C33" s="14" t="s">
        <v>8</v>
      </c>
      <c r="D33" s="14" t="s">
        <v>43</v>
      </c>
      <c r="E33" s="25">
        <v>3512.8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</row>
    <row r="34" s="2" customFormat="1" ht="25" customHeight="1" spans="1:218">
      <c r="A34" s="11">
        <v>31</v>
      </c>
      <c r="B34" s="11" t="s">
        <v>42</v>
      </c>
      <c r="C34" s="11" t="s">
        <v>8</v>
      </c>
      <c r="D34" s="14" t="s">
        <v>44</v>
      </c>
      <c r="E34" s="25">
        <v>5351.8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</row>
    <row r="35" s="2" customFormat="1" ht="25" customHeight="1" spans="1:218">
      <c r="A35" s="11">
        <v>32</v>
      </c>
      <c r="B35" s="11" t="s">
        <v>42</v>
      </c>
      <c r="C35" s="11" t="s">
        <v>8</v>
      </c>
      <c r="D35" s="14" t="s">
        <v>45</v>
      </c>
      <c r="E35" s="25">
        <v>430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</row>
    <row r="36" s="2" customFormat="1" ht="25" customHeight="1" spans="1:218">
      <c r="A36" s="15" t="s">
        <v>46</v>
      </c>
      <c r="B36" s="15"/>
      <c r="C36" s="15"/>
      <c r="D36" s="15"/>
      <c r="E36" s="26">
        <f>SUM(E4:E35)</f>
        <v>1456532.05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</row>
    <row r="37" s="2" customFormat="1" ht="25" customHeight="1" spans="1:218">
      <c r="A37" s="16">
        <v>1</v>
      </c>
      <c r="B37" s="16" t="s">
        <v>7</v>
      </c>
      <c r="C37" s="16" t="s">
        <v>47</v>
      </c>
      <c r="D37" s="16" t="s">
        <v>48</v>
      </c>
      <c r="E37" s="27">
        <v>249.8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</row>
    <row r="38" s="2" customFormat="1" ht="25" customHeight="1" spans="1:218">
      <c r="A38" s="16">
        <v>2</v>
      </c>
      <c r="B38" s="16" t="s">
        <v>7</v>
      </c>
      <c r="C38" s="16" t="s">
        <v>47</v>
      </c>
      <c r="D38" s="16" t="s">
        <v>9</v>
      </c>
      <c r="E38" s="27">
        <v>259.9</v>
      </c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</row>
    <row r="39" s="2" customFormat="1" ht="25" customHeight="1" spans="1:218">
      <c r="A39" s="16">
        <v>3</v>
      </c>
      <c r="B39" s="16" t="s">
        <v>7</v>
      </c>
      <c r="C39" s="16" t="s">
        <v>47</v>
      </c>
      <c r="D39" s="16" t="s">
        <v>49</v>
      </c>
      <c r="E39" s="27">
        <v>1000</v>
      </c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</row>
    <row r="40" s="2" customFormat="1" ht="25" customHeight="1" spans="1:218">
      <c r="A40" s="16">
        <v>4</v>
      </c>
      <c r="B40" s="16" t="s">
        <v>7</v>
      </c>
      <c r="C40" s="16" t="s">
        <v>47</v>
      </c>
      <c r="D40" s="16" t="s">
        <v>50</v>
      </c>
      <c r="E40" s="27">
        <v>2000</v>
      </c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</row>
    <row r="41" s="2" customFormat="1" ht="25" customHeight="1" spans="1:218">
      <c r="A41" s="16">
        <v>5</v>
      </c>
      <c r="B41" s="16" t="s">
        <v>7</v>
      </c>
      <c r="C41" s="16" t="s">
        <v>47</v>
      </c>
      <c r="D41" s="16" t="s">
        <v>13</v>
      </c>
      <c r="E41" s="27">
        <v>8143.4</v>
      </c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</row>
    <row r="42" s="2" customFormat="1" ht="25" customHeight="1" spans="1:218">
      <c r="A42" s="16">
        <v>6</v>
      </c>
      <c r="B42" s="17" t="s">
        <v>18</v>
      </c>
      <c r="C42" s="11" t="s">
        <v>47</v>
      </c>
      <c r="D42" s="11" t="s">
        <v>25</v>
      </c>
      <c r="E42" s="21">
        <v>3500</v>
      </c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</row>
    <row r="43" s="2" customFormat="1" ht="25" customHeight="1" spans="1:218">
      <c r="A43" s="16">
        <v>7</v>
      </c>
      <c r="B43" s="17" t="s">
        <v>18</v>
      </c>
      <c r="C43" s="11" t="s">
        <v>47</v>
      </c>
      <c r="D43" s="16" t="s">
        <v>51</v>
      </c>
      <c r="E43" s="21">
        <v>429.9</v>
      </c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</row>
    <row r="44" s="2" customFormat="1" ht="25" customHeight="1" spans="1:218">
      <c r="A44" s="16">
        <v>8</v>
      </c>
      <c r="B44" s="11" t="s">
        <v>32</v>
      </c>
      <c r="C44" s="11" t="s">
        <v>47</v>
      </c>
      <c r="D44" s="11" t="s">
        <v>52</v>
      </c>
      <c r="E44" s="21">
        <v>4000</v>
      </c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</row>
    <row r="45" s="2" customFormat="1" ht="25" customHeight="1" spans="1:218">
      <c r="A45" s="16">
        <v>9</v>
      </c>
      <c r="B45" s="16" t="s">
        <v>7</v>
      </c>
      <c r="C45" s="16" t="s">
        <v>47</v>
      </c>
      <c r="D45" s="16" t="s">
        <v>40</v>
      </c>
      <c r="E45" s="21">
        <v>401689.84</v>
      </c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</row>
    <row r="46" s="2" customFormat="1" ht="25" customHeight="1" spans="1:218">
      <c r="A46" s="16">
        <v>10</v>
      </c>
      <c r="B46" s="16" t="s">
        <v>42</v>
      </c>
      <c r="C46" s="18" t="s">
        <v>47</v>
      </c>
      <c r="D46" s="19" t="s">
        <v>53</v>
      </c>
      <c r="E46" s="21">
        <v>1000</v>
      </c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</row>
    <row r="47" s="2" customFormat="1" ht="25" customHeight="1" spans="1:218">
      <c r="A47" s="15" t="s">
        <v>54</v>
      </c>
      <c r="B47" s="15"/>
      <c r="C47" s="15"/>
      <c r="D47" s="15"/>
      <c r="E47" s="28">
        <f>SUM(E37:E46)</f>
        <v>422272.84</v>
      </c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</row>
    <row r="48" s="2" customFormat="1" ht="25" customHeight="1" spans="1:218">
      <c r="A48" s="20" t="s">
        <v>55</v>
      </c>
      <c r="B48" s="20"/>
      <c r="C48" s="20"/>
      <c r="D48" s="20"/>
      <c r="E48" s="26">
        <f>E36+E47</f>
        <v>1878804.89</v>
      </c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G48" s="24"/>
      <c r="DH48" s="24"/>
      <c r="DI48" s="24"/>
      <c r="DJ48" s="24"/>
      <c r="DK48" s="24"/>
      <c r="DL48" s="24"/>
      <c r="DM48" s="24"/>
      <c r="DN48" s="24"/>
      <c r="DO48" s="24"/>
      <c r="DP48" s="24"/>
      <c r="DQ48" s="24"/>
      <c r="DR48" s="24"/>
      <c r="DS48" s="24"/>
      <c r="DT48" s="24"/>
      <c r="DU48" s="24"/>
      <c r="DV48" s="24"/>
      <c r="DW48" s="24"/>
      <c r="DX48" s="24"/>
      <c r="DY48" s="24"/>
      <c r="DZ48" s="24"/>
      <c r="EA48" s="24"/>
      <c r="EB48" s="24"/>
      <c r="EC48" s="24"/>
      <c r="ED48" s="24"/>
      <c r="EE48" s="24"/>
      <c r="EF48" s="24"/>
      <c r="EG48" s="24"/>
      <c r="EH48" s="24"/>
      <c r="EI48" s="24"/>
      <c r="EJ48" s="24"/>
      <c r="EK48" s="24"/>
      <c r="EL48" s="24"/>
      <c r="EM48" s="24"/>
      <c r="EN48" s="24"/>
      <c r="EO48" s="24"/>
      <c r="EP48" s="24"/>
      <c r="EQ48" s="24"/>
      <c r="ER48" s="24"/>
      <c r="ES48" s="24"/>
      <c r="ET48" s="24"/>
      <c r="EU48" s="24"/>
      <c r="EV48" s="24"/>
      <c r="EW48" s="24"/>
      <c r="EX48" s="24"/>
      <c r="EY48" s="24"/>
      <c r="EZ48" s="24"/>
      <c r="FA48" s="24"/>
      <c r="FB48" s="24"/>
      <c r="FC48" s="24"/>
      <c r="FD48" s="24"/>
      <c r="FE48" s="24"/>
      <c r="FF48" s="24"/>
      <c r="FG48" s="24"/>
      <c r="FH48" s="24"/>
      <c r="FI48" s="24"/>
      <c r="FJ48" s="24"/>
      <c r="FK48" s="24"/>
      <c r="FL48" s="24"/>
      <c r="FM48" s="24"/>
      <c r="FN48" s="24"/>
      <c r="FO48" s="24"/>
      <c r="FP48" s="24"/>
      <c r="FQ48" s="24"/>
      <c r="FR48" s="24"/>
      <c r="FS48" s="24"/>
      <c r="FT48" s="24"/>
      <c r="FU48" s="24"/>
      <c r="FV48" s="24"/>
      <c r="FW48" s="24"/>
      <c r="FX48" s="24"/>
      <c r="FY48" s="24"/>
      <c r="FZ48" s="24"/>
      <c r="GA48" s="24"/>
      <c r="GB48" s="24"/>
      <c r="GC48" s="24"/>
      <c r="GD48" s="24"/>
      <c r="GE48" s="24"/>
      <c r="GF48" s="24"/>
      <c r="GG48" s="24"/>
      <c r="GH48" s="24"/>
      <c r="GI48" s="24"/>
      <c r="GJ48" s="24"/>
      <c r="GK48" s="24"/>
      <c r="GL48" s="24"/>
      <c r="GM48" s="24"/>
      <c r="GN48" s="24"/>
      <c r="GO48" s="24"/>
      <c r="GP48" s="24"/>
      <c r="GQ48" s="24"/>
      <c r="GR48" s="24"/>
      <c r="GS48" s="24"/>
      <c r="GT48" s="24"/>
      <c r="GU48" s="24"/>
      <c r="GV48" s="24"/>
      <c r="GW48" s="24"/>
      <c r="GX48" s="24"/>
      <c r="GY48" s="24"/>
      <c r="GZ48" s="24"/>
      <c r="HA48" s="24"/>
      <c r="HB48" s="24"/>
      <c r="HC48" s="24"/>
      <c r="HD48" s="24"/>
      <c r="HE48" s="24"/>
      <c r="HF48" s="24"/>
      <c r="HG48" s="24"/>
      <c r="HH48" s="24"/>
      <c r="HI48" s="24"/>
      <c r="HJ48" s="24"/>
    </row>
  </sheetData>
  <mergeCells count="5">
    <mergeCell ref="A1:D1"/>
    <mergeCell ref="A2:E2"/>
    <mergeCell ref="A36:D36"/>
    <mergeCell ref="A47:D47"/>
    <mergeCell ref="A48:D48"/>
  </mergeCells>
  <printOptions horizontalCentered="1"/>
  <pageMargins left="0.78740157480315" right="0.78740157480315" top="0.78740157480315" bottom="0.78740157480315" header="0.236220472440945" footer="0.511811023622047"/>
  <pageSetup paperSize="9" fitToWidth="0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2024-05-15T07:18:00Z</dcterms:created>
  <cp:lastPrinted>2025-05-19T12:35:00Z</cp:lastPrinted>
  <dcterms:modified xsi:type="dcterms:W3CDTF">2026-06-05T10:24:06Z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04DEC32F2062A4648655196A47B6AE7C</vt:lpwstr>
  </property>
  <property fmtid="{D5CDD505-2E9C-101B-9397-08002B2CF9AE}" pid="3" name="KSOProductBuildVer">
    <vt:lpwstr>2052-11.8.2.11961</vt:lpwstr>
  </property>
  <property fmtid="{D5CDD505-2E9C-101B-9397-08002B2CF9AE}" pid="4" name="CalculationRule">
    <vt:i4>0</vt:i4>
  </property>
</Properties>
</file>