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25" windowHeight="984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<sst xmlns="http://schemas.openxmlformats.org/spreadsheetml/2006/main" count="156" uniqueCount="40">
  <si>
    <t>2026年6月江门市考试员考试质量情况表</t>
  </si>
  <si>
    <t>项目</t>
  </si>
  <si>
    <t>科目一</t>
  </si>
  <si>
    <t>科目二</t>
  </si>
  <si>
    <t>科目三 实际道路考试</t>
  </si>
  <si>
    <t>科目三 安全文明考试</t>
  </si>
  <si>
    <t>考试人数</t>
  </si>
  <si>
    <t>合格人数</t>
  </si>
  <si>
    <t>合格率</t>
  </si>
  <si>
    <t>陈*蓉</t>
  </si>
  <si>
    <t>--</t>
  </si>
  <si>
    <t>陈*志</t>
  </si>
  <si>
    <t>陈*智</t>
  </si>
  <si>
    <t>陈*广</t>
  </si>
  <si>
    <t>陈*能</t>
  </si>
  <si>
    <t>邓*华</t>
  </si>
  <si>
    <t>方*卫</t>
  </si>
  <si>
    <t>方*协</t>
  </si>
  <si>
    <t>龚*玲</t>
  </si>
  <si>
    <t>何*麒</t>
  </si>
  <si>
    <t>黄*文</t>
  </si>
  <si>
    <t>黄*新</t>
  </si>
  <si>
    <t>李*钦</t>
  </si>
  <si>
    <t>李*智</t>
  </si>
  <si>
    <t>李*晶</t>
  </si>
  <si>
    <t>李*超</t>
  </si>
  <si>
    <t>李*斌</t>
  </si>
  <si>
    <t>李*强</t>
  </si>
  <si>
    <t>梁*京</t>
  </si>
  <si>
    <t>梁*源</t>
  </si>
  <si>
    <t>梁*儿</t>
  </si>
  <si>
    <t>林*权</t>
  </si>
  <si>
    <t>谭*峰</t>
  </si>
  <si>
    <t>王*主</t>
  </si>
  <si>
    <t>王*芬</t>
  </si>
  <si>
    <t>吴*浩</t>
  </si>
  <si>
    <t>曾*深</t>
  </si>
  <si>
    <t>张*燕</t>
  </si>
  <si>
    <t>张*均</t>
  </si>
  <si>
    <t>钟*婵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</si>
</sst>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Tahoma"/>
      <charset val="134"/>
    </font>
    <font>
      <sz val="11"/>
      <color theme="1"/>
      <name val="Tahoma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13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0" fontId="5" fillId="0" borderId="1" xfId="11" applyNumberFormat="1" applyFont="1" applyFill="1" applyBorder="1" applyAlignment="1">
      <alignment horizontal="center" vertical="center" wrapText="1"/>
    </xf>
    <xf numFmtId="0" fontId="4" fillId="0" borderId="1" xfId="11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M36"/>
  <sheetViews>
    <sheetView tabSelected="1" workbookViewId="0">
      <selection activeCell="O17" sqref="O17"/>
    </sheetView>
  </sheetViews>
  <sheetFormatPr defaultColWidth="9" defaultRowHeight="13.5"/>
  <cols>
    <col min="1" max="13" width="9.625" customWidth="1"/>
  </cols>
  <sheetData>
    <row r="1" ht="30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8" customHeight="1" spans="1:13">
      <c r="A2" s="2" t="s">
        <v>1</v>
      </c>
      <c r="B2" s="2" t="s">
        <v>2</v>
      </c>
      <c r="C2" s="3"/>
      <c r="D2" s="3"/>
      <c r="E2" s="2" t="s">
        <v>3</v>
      </c>
      <c r="F2" s="3"/>
      <c r="G2" s="3"/>
      <c r="H2" s="2" t="s">
        <v>4</v>
      </c>
      <c r="I2" s="3"/>
      <c r="J2" s="3"/>
      <c r="K2" s="2" t="s">
        <v>5</v>
      </c>
      <c r="L2" s="3"/>
      <c r="M2" s="3"/>
    </row>
    <row r="3" ht="18" customHeight="1" spans="1:13">
      <c r="A3" s="3"/>
      <c r="B3" s="2" t="s">
        <v>6</v>
      </c>
      <c r="C3" s="2" t="s">
        <v>7</v>
      </c>
      <c r="D3" s="2" t="s">
        <v>8</v>
      </c>
      <c r="E3" s="2" t="s">
        <v>6</v>
      </c>
      <c r="F3" s="2" t="s">
        <v>7</v>
      </c>
      <c r="G3" s="2" t="s">
        <v>8</v>
      </c>
      <c r="H3" s="2" t="s">
        <v>6</v>
      </c>
      <c r="I3" s="2" t="s">
        <v>7</v>
      </c>
      <c r="J3" s="2" t="s">
        <v>8</v>
      </c>
      <c r="K3" s="2" t="s">
        <v>6</v>
      </c>
      <c r="L3" s="2" t="s">
        <v>7</v>
      </c>
      <c r="M3" s="2" t="s">
        <v>8</v>
      </c>
    </row>
    <row r="4" ht="15.75" customHeight="1" spans="1:13">
      <c r="A4" s="4" t="s">
        <v>9</v>
      </c>
      <c r="B4" s="5">
        <v>152</v>
      </c>
      <c r="C4" s="5">
        <v>142</v>
      </c>
      <c r="D4" s="6">
        <f t="shared" ref="D4:D9" si="0">SUM(C4/B4)</f>
        <v>0.934210526315789</v>
      </c>
      <c r="E4" s="9" t="s">
        <v>10</v>
      </c>
      <c r="F4" s="9" t="s">
        <v>10</v>
      </c>
      <c r="G4" s="9" t="s">
        <v>10</v>
      </c>
      <c r="H4" s="9" t="s">
        <v>10</v>
      </c>
      <c r="I4" s="9" t="s">
        <v>10</v>
      </c>
      <c r="J4" s="9" t="s">
        <v>10</v>
      </c>
      <c r="K4" s="5">
        <v>132</v>
      </c>
      <c r="L4" s="5">
        <v>127</v>
      </c>
      <c r="M4" s="6">
        <f t="shared" ref="M4:M9" si="1">SUM(L4/K4)</f>
        <v>0.962121212121212</v>
      </c>
    </row>
    <row r="5" ht="15.75" customHeight="1" spans="1:13">
      <c r="A5" s="4" t="s">
        <v>11</v>
      </c>
      <c r="B5" s="5">
        <v>396</v>
      </c>
      <c r="C5" s="5">
        <v>259</v>
      </c>
      <c r="D5" s="6">
        <f t="shared" si="0"/>
        <v>0.654040404040404</v>
      </c>
      <c r="E5" s="7">
        <v>297</v>
      </c>
      <c r="F5" s="7">
        <v>224</v>
      </c>
      <c r="G5" s="6">
        <f t="shared" ref="G4:G12" si="2">SUM(F5/E5)</f>
        <v>0.754208754208754</v>
      </c>
      <c r="H5" s="9" t="s">
        <v>10</v>
      </c>
      <c r="I5" s="9" t="s">
        <v>10</v>
      </c>
      <c r="J5" s="9" t="s">
        <v>10</v>
      </c>
      <c r="K5" s="5">
        <v>444</v>
      </c>
      <c r="L5" s="5">
        <v>332</v>
      </c>
      <c r="M5" s="6">
        <f t="shared" si="1"/>
        <v>0.747747747747748</v>
      </c>
    </row>
    <row r="6" ht="15.75" customHeight="1" spans="1:13">
      <c r="A6" s="4" t="s">
        <v>12</v>
      </c>
      <c r="B6" s="5">
        <v>1338</v>
      </c>
      <c r="C6" s="5">
        <v>1159</v>
      </c>
      <c r="D6" s="6">
        <f t="shared" si="0"/>
        <v>0.866218236173393</v>
      </c>
      <c r="E6" s="5">
        <v>571</v>
      </c>
      <c r="F6" s="5">
        <v>438</v>
      </c>
      <c r="G6" s="6">
        <f t="shared" si="2"/>
        <v>0.76707530647986</v>
      </c>
      <c r="H6" s="5">
        <v>274</v>
      </c>
      <c r="I6" s="5">
        <v>223</v>
      </c>
      <c r="J6" s="6">
        <f t="shared" ref="J4:J12" si="3">SUM(I6/H6)</f>
        <v>0.813868613138686</v>
      </c>
      <c r="K6" s="5">
        <v>1374</v>
      </c>
      <c r="L6" s="5">
        <v>1245</v>
      </c>
      <c r="M6" s="6">
        <f t="shared" si="1"/>
        <v>0.906113537117904</v>
      </c>
    </row>
    <row r="7" ht="15.75" customHeight="1" spans="1:13">
      <c r="A7" s="4" t="s">
        <v>13</v>
      </c>
      <c r="B7" s="5">
        <v>154</v>
      </c>
      <c r="C7" s="5">
        <v>111</v>
      </c>
      <c r="D7" s="6">
        <f t="shared" si="0"/>
        <v>0.720779220779221</v>
      </c>
      <c r="E7" s="5">
        <v>872</v>
      </c>
      <c r="F7" s="5">
        <v>638</v>
      </c>
      <c r="G7" s="6">
        <f t="shared" si="2"/>
        <v>0.731651376146789</v>
      </c>
      <c r="H7" s="5">
        <v>1922</v>
      </c>
      <c r="I7" s="5">
        <v>1358</v>
      </c>
      <c r="J7" s="6">
        <f t="shared" si="3"/>
        <v>0.706555671175858</v>
      </c>
      <c r="K7" s="5">
        <v>159</v>
      </c>
      <c r="L7" s="5">
        <v>150</v>
      </c>
      <c r="M7" s="6">
        <f t="shared" si="1"/>
        <v>0.943396226415094</v>
      </c>
    </row>
    <row r="8" ht="15.75" customHeight="1" spans="1:13">
      <c r="A8" s="4" t="s">
        <v>14</v>
      </c>
      <c r="B8" s="5">
        <v>1291</v>
      </c>
      <c r="C8" s="5">
        <v>1073</v>
      </c>
      <c r="D8" s="6">
        <f t="shared" si="0"/>
        <v>0.831138652207591</v>
      </c>
      <c r="E8" s="5">
        <v>443</v>
      </c>
      <c r="F8" s="5">
        <v>296</v>
      </c>
      <c r="G8" s="6">
        <f t="shared" si="2"/>
        <v>0.668171557562077</v>
      </c>
      <c r="H8" s="5">
        <v>230</v>
      </c>
      <c r="I8" s="5">
        <v>134</v>
      </c>
      <c r="J8" s="6">
        <f t="shared" si="3"/>
        <v>0.582608695652174</v>
      </c>
      <c r="K8" s="5">
        <v>1332</v>
      </c>
      <c r="L8" s="5">
        <v>1202</v>
      </c>
      <c r="M8" s="6">
        <f t="shared" si="1"/>
        <v>0.902402402402402</v>
      </c>
    </row>
    <row r="9" ht="15.75" customHeight="1" spans="1:13">
      <c r="A9" s="4" t="s">
        <v>15</v>
      </c>
      <c r="B9" s="5">
        <v>855</v>
      </c>
      <c r="C9" s="5">
        <v>738</v>
      </c>
      <c r="D9" s="6">
        <f t="shared" si="0"/>
        <v>0.863157894736842</v>
      </c>
      <c r="E9" s="5">
        <v>649</v>
      </c>
      <c r="F9" s="5">
        <v>479</v>
      </c>
      <c r="G9" s="6">
        <f t="shared" si="2"/>
        <v>0.738058551617874</v>
      </c>
      <c r="H9" s="5">
        <v>232</v>
      </c>
      <c r="I9" s="5">
        <v>189</v>
      </c>
      <c r="J9" s="6">
        <f t="shared" si="3"/>
        <v>0.814655172413793</v>
      </c>
      <c r="K9" s="5">
        <v>796</v>
      </c>
      <c r="L9" s="5">
        <v>737</v>
      </c>
      <c r="M9" s="6">
        <f t="shared" si="1"/>
        <v>0.925879396984925</v>
      </c>
    </row>
    <row r="10" ht="15.75" customHeight="1" spans="1:13">
      <c r="A10" s="4" t="s">
        <v>15</v>
      </c>
      <c r="B10" s="9" t="s">
        <v>10</v>
      </c>
      <c r="C10" s="9" t="s">
        <v>10</v>
      </c>
      <c r="D10" s="9" t="s">
        <v>10</v>
      </c>
      <c r="E10" s="5">
        <v>2163</v>
      </c>
      <c r="F10" s="5">
        <v>1591</v>
      </c>
      <c r="G10" s="6">
        <f t="shared" si="2"/>
        <v>0.735552473416551</v>
      </c>
      <c r="H10" s="5">
        <v>1537</v>
      </c>
      <c r="I10" s="5">
        <v>1199</v>
      </c>
      <c r="J10" s="6">
        <f t="shared" si="3"/>
        <v>0.780091086532206</v>
      </c>
      <c r="K10" s="9" t="s">
        <v>10</v>
      </c>
      <c r="L10" s="9" t="s">
        <v>10</v>
      </c>
      <c r="M10" s="9" t="s">
        <v>10</v>
      </c>
    </row>
    <row r="11" ht="15.75" customHeight="1" spans="1:13">
      <c r="A11" s="4" t="s">
        <v>16</v>
      </c>
      <c r="B11" s="9" t="s">
        <v>10</v>
      </c>
      <c r="C11" s="9" t="s">
        <v>10</v>
      </c>
      <c r="D11" s="9" t="s">
        <v>10</v>
      </c>
      <c r="E11" s="5">
        <v>508</v>
      </c>
      <c r="F11" s="5">
        <v>369</v>
      </c>
      <c r="G11" s="6">
        <f t="shared" si="2"/>
        <v>0.726377952755906</v>
      </c>
      <c r="H11" s="5">
        <v>472</v>
      </c>
      <c r="I11" s="5">
        <v>386</v>
      </c>
      <c r="J11" s="6">
        <f t="shared" si="3"/>
        <v>0.817796610169492</v>
      </c>
      <c r="K11" s="9" t="s">
        <v>10</v>
      </c>
      <c r="L11" s="9" t="s">
        <v>10</v>
      </c>
      <c r="M11" s="9" t="s">
        <v>10</v>
      </c>
    </row>
    <row r="12" ht="15.75" customHeight="1" spans="1:13">
      <c r="A12" s="4" t="s">
        <v>17</v>
      </c>
      <c r="B12" s="5">
        <v>271</v>
      </c>
      <c r="C12" s="5">
        <v>185</v>
      </c>
      <c r="D12" s="6">
        <f t="shared" ref="D12:D20" si="4">SUM(C12/B12)</f>
        <v>0.682656826568266</v>
      </c>
      <c r="E12" s="5">
        <v>70</v>
      </c>
      <c r="F12" s="5">
        <v>48</v>
      </c>
      <c r="G12" s="6">
        <f t="shared" si="2"/>
        <v>0.685714285714286</v>
      </c>
      <c r="H12" s="5">
        <v>303</v>
      </c>
      <c r="I12" s="5">
        <v>232</v>
      </c>
      <c r="J12" s="6">
        <f t="shared" si="3"/>
        <v>0.765676567656766</v>
      </c>
      <c r="K12" s="5">
        <v>129</v>
      </c>
      <c r="L12" s="5">
        <v>98</v>
      </c>
      <c r="M12" s="6">
        <f t="shared" ref="M12:M19" si="5">SUM(L12/K12)</f>
        <v>0.75968992248062</v>
      </c>
    </row>
    <row r="13" ht="15.75" customHeight="1" spans="1:13">
      <c r="A13" s="4" t="s">
        <v>18</v>
      </c>
      <c r="B13" s="5">
        <v>957</v>
      </c>
      <c r="C13" s="5">
        <v>878</v>
      </c>
      <c r="D13" s="6">
        <f t="shared" si="4"/>
        <v>0.917450365726228</v>
      </c>
      <c r="E13" s="9" t="s">
        <v>10</v>
      </c>
      <c r="F13" s="9" t="s">
        <v>10</v>
      </c>
      <c r="G13" s="9" t="s">
        <v>10</v>
      </c>
      <c r="H13" s="9" t="s">
        <v>10</v>
      </c>
      <c r="I13" s="9" t="s">
        <v>10</v>
      </c>
      <c r="J13" s="9" t="s">
        <v>10</v>
      </c>
      <c r="K13" s="5">
        <v>832</v>
      </c>
      <c r="L13" s="5">
        <v>817</v>
      </c>
      <c r="M13" s="6">
        <f t="shared" si="5"/>
        <v>0.981971153846154</v>
      </c>
    </row>
    <row r="14" ht="15.75" customHeight="1" spans="1:13">
      <c r="A14" s="4" t="s">
        <v>19</v>
      </c>
      <c r="B14" s="9" t="s">
        <v>10</v>
      </c>
      <c r="C14" s="9" t="s">
        <v>10</v>
      </c>
      <c r="D14" s="9" t="s">
        <v>10</v>
      </c>
      <c r="E14" s="5">
        <v>57</v>
      </c>
      <c r="F14" s="5">
        <v>38</v>
      </c>
      <c r="G14" s="6">
        <f t="shared" ref="G14:G17" si="6">SUM(F14/E14)</f>
        <v>0.666666666666667</v>
      </c>
      <c r="H14" s="9" t="s">
        <v>10</v>
      </c>
      <c r="I14" s="9" t="s">
        <v>10</v>
      </c>
      <c r="J14" s="9" t="s">
        <v>10</v>
      </c>
      <c r="K14" s="9" t="s">
        <v>10</v>
      </c>
      <c r="L14" s="9" t="s">
        <v>10</v>
      </c>
      <c r="M14" s="9" t="s">
        <v>10</v>
      </c>
    </row>
    <row r="15" ht="15.75" customHeight="1" spans="1:13">
      <c r="A15" s="4" t="s">
        <v>20</v>
      </c>
      <c r="B15" s="5">
        <v>918</v>
      </c>
      <c r="C15" s="5">
        <v>753</v>
      </c>
      <c r="D15" s="6">
        <f t="shared" si="4"/>
        <v>0.820261437908497</v>
      </c>
      <c r="E15" s="5">
        <v>903</v>
      </c>
      <c r="F15" s="5">
        <v>608</v>
      </c>
      <c r="G15" s="6">
        <f t="shared" si="6"/>
        <v>0.673311184939092</v>
      </c>
      <c r="H15" s="5">
        <v>58</v>
      </c>
      <c r="I15" s="5">
        <v>30</v>
      </c>
      <c r="J15" s="6">
        <f t="shared" ref="J15:J19" si="7">SUM(I15/H15)</f>
        <v>0.517241379310345</v>
      </c>
      <c r="K15" s="5">
        <v>966</v>
      </c>
      <c r="L15" s="5">
        <v>820</v>
      </c>
      <c r="M15" s="6">
        <f t="shared" si="5"/>
        <v>0.848861283643892</v>
      </c>
    </row>
    <row r="16" ht="15.75" customHeight="1" spans="1:13">
      <c r="A16" s="4" t="s">
        <v>20</v>
      </c>
      <c r="B16" s="5">
        <v>289</v>
      </c>
      <c r="C16" s="5">
        <v>224</v>
      </c>
      <c r="D16" s="6">
        <f t="shared" si="4"/>
        <v>0.775086505190311</v>
      </c>
      <c r="E16" s="9" t="s">
        <v>10</v>
      </c>
      <c r="F16" s="9" t="s">
        <v>10</v>
      </c>
      <c r="G16" s="9" t="s">
        <v>10</v>
      </c>
      <c r="H16" s="9" t="s">
        <v>10</v>
      </c>
      <c r="I16" s="9" t="s">
        <v>10</v>
      </c>
      <c r="J16" s="9" t="s">
        <v>10</v>
      </c>
      <c r="K16" s="5">
        <v>180</v>
      </c>
      <c r="L16" s="5">
        <v>179</v>
      </c>
      <c r="M16" s="6">
        <f t="shared" si="5"/>
        <v>0.994444444444444</v>
      </c>
    </row>
    <row r="17" ht="15.75" customHeight="1" spans="1:13">
      <c r="A17" s="4" t="s">
        <v>21</v>
      </c>
      <c r="B17" s="5">
        <v>86</v>
      </c>
      <c r="C17" s="5">
        <v>63</v>
      </c>
      <c r="D17" s="6">
        <f t="shared" si="4"/>
        <v>0.732558139534884</v>
      </c>
      <c r="E17" s="5">
        <v>95</v>
      </c>
      <c r="F17" s="5">
        <v>71</v>
      </c>
      <c r="G17" s="6">
        <f t="shared" si="6"/>
        <v>0.747368421052632</v>
      </c>
      <c r="H17" s="5">
        <v>115</v>
      </c>
      <c r="I17" s="5">
        <v>66</v>
      </c>
      <c r="J17" s="6">
        <f t="shared" si="7"/>
        <v>0.573913043478261</v>
      </c>
      <c r="K17" s="5">
        <v>56</v>
      </c>
      <c r="L17" s="5">
        <v>53</v>
      </c>
      <c r="M17" s="6">
        <f t="shared" si="5"/>
        <v>0.946428571428571</v>
      </c>
    </row>
    <row r="18" ht="15.75" customHeight="1" spans="1:13">
      <c r="A18" s="4" t="s">
        <v>22</v>
      </c>
      <c r="B18" s="5">
        <v>2184</v>
      </c>
      <c r="C18" s="5">
        <v>1755</v>
      </c>
      <c r="D18" s="6">
        <f t="shared" si="4"/>
        <v>0.803571428571429</v>
      </c>
      <c r="E18" s="9" t="s">
        <v>10</v>
      </c>
      <c r="F18" s="9" t="s">
        <v>10</v>
      </c>
      <c r="G18" s="9" t="s">
        <v>10</v>
      </c>
      <c r="H18" s="9" t="s">
        <v>10</v>
      </c>
      <c r="I18" s="9" t="s">
        <v>10</v>
      </c>
      <c r="J18" s="9" t="s">
        <v>10</v>
      </c>
      <c r="K18" s="5">
        <v>2075</v>
      </c>
      <c r="L18" s="5">
        <v>1882</v>
      </c>
      <c r="M18" s="6">
        <f t="shared" si="5"/>
        <v>0.906987951807229</v>
      </c>
    </row>
    <row r="19" ht="15.75" customHeight="1" spans="1:13">
      <c r="A19" s="4" t="s">
        <v>23</v>
      </c>
      <c r="B19" s="5">
        <v>348</v>
      </c>
      <c r="C19" s="5">
        <v>255</v>
      </c>
      <c r="D19" s="6">
        <f t="shared" si="4"/>
        <v>0.732758620689655</v>
      </c>
      <c r="E19" s="5">
        <v>66</v>
      </c>
      <c r="F19" s="5">
        <v>47</v>
      </c>
      <c r="G19" s="6">
        <f t="shared" ref="G19:G26" si="8">SUM(F19/E19)</f>
        <v>0.712121212121212</v>
      </c>
      <c r="H19" s="5">
        <v>360</v>
      </c>
      <c r="I19" s="5">
        <v>278</v>
      </c>
      <c r="J19" s="6">
        <f t="shared" si="7"/>
        <v>0.772222222222222</v>
      </c>
      <c r="K19" s="5">
        <v>205</v>
      </c>
      <c r="L19" s="5">
        <v>183</v>
      </c>
      <c r="M19" s="6">
        <f t="shared" si="5"/>
        <v>0.892682926829268</v>
      </c>
    </row>
    <row r="20" ht="15.75" customHeight="1" spans="1:13">
      <c r="A20" s="4" t="s">
        <v>24</v>
      </c>
      <c r="B20" s="5">
        <v>7</v>
      </c>
      <c r="C20" s="5">
        <v>2</v>
      </c>
      <c r="D20" s="6">
        <f t="shared" si="4"/>
        <v>0.285714285714286</v>
      </c>
      <c r="E20" s="9" t="s">
        <v>10</v>
      </c>
      <c r="F20" s="9" t="s">
        <v>10</v>
      </c>
      <c r="G20" s="9" t="s">
        <v>10</v>
      </c>
      <c r="H20" s="9" t="s">
        <v>10</v>
      </c>
      <c r="I20" s="9" t="s">
        <v>10</v>
      </c>
      <c r="J20" s="9" t="s">
        <v>10</v>
      </c>
      <c r="K20" s="9" t="s">
        <v>10</v>
      </c>
      <c r="L20" s="9" t="s">
        <v>10</v>
      </c>
      <c r="M20" s="9" t="s">
        <v>10</v>
      </c>
    </row>
    <row r="21" ht="15.75" customHeight="1" spans="1:13">
      <c r="A21" s="4" t="s">
        <v>25</v>
      </c>
      <c r="B21" s="9" t="s">
        <v>10</v>
      </c>
      <c r="C21" s="9" t="s">
        <v>10</v>
      </c>
      <c r="D21" s="9" t="s">
        <v>10</v>
      </c>
      <c r="E21" s="5">
        <v>52</v>
      </c>
      <c r="F21" s="5">
        <v>38</v>
      </c>
      <c r="G21" s="6">
        <f t="shared" si="8"/>
        <v>0.730769230769231</v>
      </c>
      <c r="H21" s="5">
        <v>45</v>
      </c>
      <c r="I21" s="5">
        <v>34</v>
      </c>
      <c r="J21" s="6">
        <f t="shared" ref="J21:J26" si="9">SUM(I21/H21)</f>
        <v>0.755555555555556</v>
      </c>
      <c r="K21" s="9" t="s">
        <v>10</v>
      </c>
      <c r="L21" s="9" t="s">
        <v>10</v>
      </c>
      <c r="M21" s="9" t="s">
        <v>10</v>
      </c>
    </row>
    <row r="22" ht="15.75" customHeight="1" spans="1:13">
      <c r="A22" s="4" t="s">
        <v>26</v>
      </c>
      <c r="B22" s="5">
        <v>228</v>
      </c>
      <c r="C22" s="5">
        <v>172</v>
      </c>
      <c r="D22" s="6">
        <f t="shared" ref="D22:D27" si="10">SUM(C22/B22)</f>
        <v>0.754385964912281</v>
      </c>
      <c r="E22" s="5">
        <v>1471</v>
      </c>
      <c r="F22" s="5">
        <v>919</v>
      </c>
      <c r="G22" s="6">
        <f t="shared" si="8"/>
        <v>0.624745071380014</v>
      </c>
      <c r="H22" s="5">
        <v>1530</v>
      </c>
      <c r="I22" s="5">
        <v>967</v>
      </c>
      <c r="J22" s="6">
        <f t="shared" si="9"/>
        <v>0.63202614379085</v>
      </c>
      <c r="K22" s="5">
        <v>138</v>
      </c>
      <c r="L22" s="5">
        <v>122</v>
      </c>
      <c r="M22" s="6">
        <f t="shared" ref="M22:M27" si="11">SUM(L22/K22)</f>
        <v>0.884057971014493</v>
      </c>
    </row>
    <row r="23" ht="15.75" customHeight="1" spans="1:13">
      <c r="A23" s="4" t="s">
        <v>27</v>
      </c>
      <c r="B23" s="5">
        <v>1449</v>
      </c>
      <c r="C23" s="5">
        <v>1270</v>
      </c>
      <c r="D23" s="6">
        <f t="shared" si="10"/>
        <v>0.876466528640442</v>
      </c>
      <c r="E23" s="5">
        <v>707</v>
      </c>
      <c r="F23" s="5">
        <v>498</v>
      </c>
      <c r="G23" s="6">
        <f t="shared" si="8"/>
        <v>0.704384724186704</v>
      </c>
      <c r="H23" s="5">
        <v>26</v>
      </c>
      <c r="I23" s="5">
        <v>18</v>
      </c>
      <c r="J23" s="6">
        <f t="shared" si="9"/>
        <v>0.692307692307692</v>
      </c>
      <c r="K23" s="5">
        <v>1532</v>
      </c>
      <c r="L23" s="5">
        <v>1442</v>
      </c>
      <c r="M23" s="6">
        <f t="shared" si="11"/>
        <v>0.941253263707572</v>
      </c>
    </row>
    <row r="24" ht="15.75" customHeight="1" spans="1:13">
      <c r="A24" s="4" t="s">
        <v>25</v>
      </c>
      <c r="B24" s="5">
        <v>165</v>
      </c>
      <c r="C24" s="5">
        <v>132</v>
      </c>
      <c r="D24" s="6">
        <f t="shared" si="10"/>
        <v>0.8</v>
      </c>
      <c r="E24" s="5">
        <v>1114</v>
      </c>
      <c r="F24" s="5">
        <v>847</v>
      </c>
      <c r="G24" s="6">
        <f t="shared" si="8"/>
        <v>0.76032315978456</v>
      </c>
      <c r="H24" s="5">
        <v>1995</v>
      </c>
      <c r="I24" s="5">
        <v>1491</v>
      </c>
      <c r="J24" s="6">
        <f t="shared" si="9"/>
        <v>0.747368421052632</v>
      </c>
      <c r="K24" s="5">
        <v>218</v>
      </c>
      <c r="L24" s="5">
        <v>193</v>
      </c>
      <c r="M24" s="6">
        <f t="shared" si="11"/>
        <v>0.885321100917431</v>
      </c>
    </row>
    <row r="25" ht="15.75" customHeight="1" spans="1:13">
      <c r="A25" s="4" t="s">
        <v>28</v>
      </c>
      <c r="B25" s="5">
        <v>668</v>
      </c>
      <c r="C25" s="5">
        <v>602</v>
      </c>
      <c r="D25" s="6">
        <f t="shared" si="10"/>
        <v>0.901197604790419</v>
      </c>
      <c r="E25" s="5">
        <v>968</v>
      </c>
      <c r="F25" s="5">
        <v>652</v>
      </c>
      <c r="G25" s="6">
        <f t="shared" si="8"/>
        <v>0.673553719008264</v>
      </c>
      <c r="H25" s="5">
        <v>49</v>
      </c>
      <c r="I25" s="5">
        <v>30</v>
      </c>
      <c r="J25" s="6">
        <f t="shared" si="9"/>
        <v>0.612244897959184</v>
      </c>
      <c r="K25" s="5">
        <v>687</v>
      </c>
      <c r="L25" s="5">
        <v>633</v>
      </c>
      <c r="M25" s="6">
        <f t="shared" si="11"/>
        <v>0.921397379912664</v>
      </c>
    </row>
    <row r="26" ht="15.75" customHeight="1" spans="1:13">
      <c r="A26" s="4" t="s">
        <v>29</v>
      </c>
      <c r="B26" s="5">
        <v>380</v>
      </c>
      <c r="C26" s="5">
        <v>314</v>
      </c>
      <c r="D26" s="6">
        <f t="shared" si="10"/>
        <v>0.826315789473684</v>
      </c>
      <c r="E26" s="5">
        <v>962</v>
      </c>
      <c r="F26" s="5">
        <v>738</v>
      </c>
      <c r="G26" s="6">
        <f t="shared" si="8"/>
        <v>0.767151767151767</v>
      </c>
      <c r="H26" s="5">
        <v>1870</v>
      </c>
      <c r="I26" s="5">
        <v>1286</v>
      </c>
      <c r="J26" s="6">
        <f t="shared" si="9"/>
        <v>0.687700534759358</v>
      </c>
      <c r="K26" s="5">
        <v>397</v>
      </c>
      <c r="L26" s="5">
        <v>368</v>
      </c>
      <c r="M26" s="6">
        <f t="shared" si="11"/>
        <v>0.926952141057935</v>
      </c>
    </row>
    <row r="27" ht="15.75" customHeight="1" spans="1:13">
      <c r="A27" s="4" t="s">
        <v>30</v>
      </c>
      <c r="B27" s="5">
        <v>316</v>
      </c>
      <c r="C27" s="5">
        <v>265</v>
      </c>
      <c r="D27" s="6">
        <f t="shared" si="10"/>
        <v>0.838607594936709</v>
      </c>
      <c r="E27" s="9" t="s">
        <v>10</v>
      </c>
      <c r="F27" s="9" t="s">
        <v>10</v>
      </c>
      <c r="G27" s="9" t="s">
        <v>10</v>
      </c>
      <c r="H27" s="9" t="s">
        <v>10</v>
      </c>
      <c r="I27" s="9" t="s">
        <v>10</v>
      </c>
      <c r="J27" s="9" t="s">
        <v>10</v>
      </c>
      <c r="K27" s="5">
        <v>231</v>
      </c>
      <c r="L27" s="5">
        <v>225</v>
      </c>
      <c r="M27" s="6">
        <f t="shared" si="11"/>
        <v>0.974025974025974</v>
      </c>
    </row>
    <row r="28" ht="15.75" customHeight="1" spans="1:13">
      <c r="A28" s="4" t="s">
        <v>31</v>
      </c>
      <c r="B28" s="9" t="s">
        <v>10</v>
      </c>
      <c r="C28" s="9" t="s">
        <v>10</v>
      </c>
      <c r="D28" s="9" t="s">
        <v>10</v>
      </c>
      <c r="E28" s="5">
        <v>344</v>
      </c>
      <c r="F28" s="5">
        <v>218</v>
      </c>
      <c r="G28" s="6">
        <f t="shared" ref="G28:G30" si="12">SUM(F28/E28)</f>
        <v>0.633720930232558</v>
      </c>
      <c r="H28" s="5">
        <v>7</v>
      </c>
      <c r="I28" s="5">
        <v>5</v>
      </c>
      <c r="J28" s="6">
        <f t="shared" ref="J28:J30" si="13">SUM(I28/H28)</f>
        <v>0.714285714285714</v>
      </c>
      <c r="K28" s="9" t="s">
        <v>10</v>
      </c>
      <c r="L28" s="9" t="s">
        <v>10</v>
      </c>
      <c r="M28" s="9" t="s">
        <v>10</v>
      </c>
    </row>
    <row r="29" ht="15.75" customHeight="1" spans="1:13">
      <c r="A29" s="4" t="s">
        <v>32</v>
      </c>
      <c r="B29" s="5">
        <v>350</v>
      </c>
      <c r="C29" s="5">
        <v>253</v>
      </c>
      <c r="D29" s="6">
        <f t="shared" ref="D29:D32" si="14">SUM(C29/B29)</f>
        <v>0.722857142857143</v>
      </c>
      <c r="E29" s="5">
        <v>9</v>
      </c>
      <c r="F29" s="5">
        <v>1</v>
      </c>
      <c r="G29" s="6">
        <f t="shared" si="12"/>
        <v>0.111111111111111</v>
      </c>
      <c r="H29" s="5">
        <v>381</v>
      </c>
      <c r="I29" s="5">
        <v>282</v>
      </c>
      <c r="J29" s="6">
        <f t="shared" si="13"/>
        <v>0.740157480314961</v>
      </c>
      <c r="K29" s="5">
        <v>222</v>
      </c>
      <c r="L29" s="5">
        <v>191</v>
      </c>
      <c r="M29" s="6">
        <f t="shared" ref="M29:M32" si="15">SUM(L29/K29)</f>
        <v>0.86036036036036</v>
      </c>
    </row>
    <row r="30" ht="15.75" customHeight="1" spans="1:13">
      <c r="A30" s="8" t="s">
        <v>33</v>
      </c>
      <c r="B30" s="9" t="s">
        <v>10</v>
      </c>
      <c r="C30" s="9" t="s">
        <v>10</v>
      </c>
      <c r="D30" s="9" t="s">
        <v>10</v>
      </c>
      <c r="E30" s="5">
        <v>436</v>
      </c>
      <c r="F30" s="5">
        <v>257</v>
      </c>
      <c r="G30" s="6">
        <f t="shared" si="12"/>
        <v>0.589449541284404</v>
      </c>
      <c r="H30" s="5">
        <v>1231</v>
      </c>
      <c r="I30" s="5">
        <v>780</v>
      </c>
      <c r="J30" s="6">
        <f t="shared" si="13"/>
        <v>0.633631194151097</v>
      </c>
      <c r="K30" s="9" t="s">
        <v>10</v>
      </c>
      <c r="L30" s="9" t="s">
        <v>10</v>
      </c>
      <c r="M30" s="9" t="s">
        <v>10</v>
      </c>
    </row>
    <row r="31" ht="15.75" customHeight="1" spans="1:13">
      <c r="A31" s="4" t="s">
        <v>34</v>
      </c>
      <c r="B31" s="5">
        <v>66</v>
      </c>
      <c r="C31" s="5">
        <v>41</v>
      </c>
      <c r="D31" s="6">
        <f t="shared" si="14"/>
        <v>0.621212121212121</v>
      </c>
      <c r="E31" s="9" t="s">
        <v>10</v>
      </c>
      <c r="F31" s="9" t="s">
        <v>10</v>
      </c>
      <c r="G31" s="9" t="s">
        <v>10</v>
      </c>
      <c r="H31" s="9" t="s">
        <v>10</v>
      </c>
      <c r="I31" s="9" t="s">
        <v>10</v>
      </c>
      <c r="J31" s="9" t="s">
        <v>10</v>
      </c>
      <c r="K31" s="5">
        <v>5</v>
      </c>
      <c r="L31" s="5">
        <v>4</v>
      </c>
      <c r="M31" s="6">
        <f t="shared" si="15"/>
        <v>0.8</v>
      </c>
    </row>
    <row r="32" ht="15.75" customHeight="1" spans="1:13">
      <c r="A32" s="4" t="s">
        <v>35</v>
      </c>
      <c r="B32" s="5">
        <v>237</v>
      </c>
      <c r="C32" s="5">
        <v>187</v>
      </c>
      <c r="D32" s="6">
        <f t="shared" si="14"/>
        <v>0.789029535864979</v>
      </c>
      <c r="E32" s="5">
        <v>123</v>
      </c>
      <c r="F32" s="5">
        <v>93</v>
      </c>
      <c r="G32" s="6">
        <f t="shared" ref="G32:G36" si="16">SUM(F32/E32)</f>
        <v>0.75609756097561</v>
      </c>
      <c r="H32" s="5">
        <v>138</v>
      </c>
      <c r="I32" s="5">
        <v>84</v>
      </c>
      <c r="J32" s="6">
        <f t="shared" ref="J32:J36" si="17">SUM(I32/H32)</f>
        <v>0.608695652173913</v>
      </c>
      <c r="K32" s="5">
        <v>123</v>
      </c>
      <c r="L32" s="5">
        <v>119</v>
      </c>
      <c r="M32" s="6">
        <f t="shared" si="15"/>
        <v>0.967479674796748</v>
      </c>
    </row>
    <row r="33" ht="15.75" customHeight="1" spans="1:13">
      <c r="A33" s="4" t="s">
        <v>36</v>
      </c>
      <c r="B33" s="9" t="s">
        <v>10</v>
      </c>
      <c r="C33" s="9" t="s">
        <v>10</v>
      </c>
      <c r="D33" s="9" t="s">
        <v>10</v>
      </c>
      <c r="E33" s="5">
        <v>950</v>
      </c>
      <c r="F33" s="5">
        <v>707</v>
      </c>
      <c r="G33" s="6">
        <f t="shared" si="16"/>
        <v>0.744210526315789</v>
      </c>
      <c r="H33" s="5">
        <v>2020</v>
      </c>
      <c r="I33" s="5">
        <v>1421</v>
      </c>
      <c r="J33" s="6">
        <f t="shared" si="17"/>
        <v>0.703465346534653</v>
      </c>
      <c r="K33" s="9" t="s">
        <v>10</v>
      </c>
      <c r="L33" s="9" t="s">
        <v>10</v>
      </c>
      <c r="M33" s="9" t="s">
        <v>10</v>
      </c>
    </row>
    <row r="34" ht="15.75" customHeight="1" spans="1:13">
      <c r="A34" s="8" t="s">
        <v>37</v>
      </c>
      <c r="B34" s="9" t="s">
        <v>10</v>
      </c>
      <c r="C34" s="9" t="s">
        <v>10</v>
      </c>
      <c r="D34" s="9" t="s">
        <v>10</v>
      </c>
      <c r="E34" s="5">
        <v>1146</v>
      </c>
      <c r="F34" s="5">
        <v>973</v>
      </c>
      <c r="G34" s="6">
        <f t="shared" si="16"/>
        <v>0.849040139616056</v>
      </c>
      <c r="H34" s="5">
        <v>1073</v>
      </c>
      <c r="I34" s="5">
        <v>981</v>
      </c>
      <c r="J34" s="6">
        <f t="shared" si="17"/>
        <v>0.91425908667288</v>
      </c>
      <c r="K34" s="9" t="s">
        <v>10</v>
      </c>
      <c r="L34" s="9" t="s">
        <v>10</v>
      </c>
      <c r="M34" s="9" t="s">
        <v>10</v>
      </c>
    </row>
    <row r="35" ht="15.75" customHeight="1" spans="1:13">
      <c r="A35" s="8" t="s">
        <v>38</v>
      </c>
      <c r="B35" s="9" t="s">
        <v>10</v>
      </c>
      <c r="C35" s="9" t="s">
        <v>10</v>
      </c>
      <c r="D35" s="9" t="s">
        <v>10</v>
      </c>
      <c r="E35" s="5">
        <v>5</v>
      </c>
      <c r="F35" s="5">
        <v>1</v>
      </c>
      <c r="G35" s="6">
        <f t="shared" si="16"/>
        <v>0.2</v>
      </c>
      <c r="H35" s="5">
        <v>25</v>
      </c>
      <c r="I35" s="5">
        <v>17</v>
      </c>
      <c r="J35" s="6">
        <f t="shared" si="17"/>
        <v>0.68</v>
      </c>
      <c r="K35" s="9" t="s">
        <v>10</v>
      </c>
      <c r="L35" s="9" t="s">
        <v>10</v>
      </c>
      <c r="M35" s="9" t="s">
        <v>10</v>
      </c>
    </row>
    <row r="36" ht="15.75" customHeight="1" spans="1:13">
      <c r="A36" s="4" t="s">
        <v>39</v>
      </c>
      <c r="B36" s="5">
        <v>41</v>
      </c>
      <c r="C36" s="5">
        <v>38</v>
      </c>
      <c r="D36" s="6">
        <f>SUM(C36/B36)</f>
        <v>0.926829268292683</v>
      </c>
      <c r="E36" s="5">
        <v>29</v>
      </c>
      <c r="F36" s="5">
        <v>22</v>
      </c>
      <c r="G36" s="6">
        <f t="shared" si="16"/>
        <v>0.758620689655172</v>
      </c>
      <c r="H36" s="5">
        <v>31</v>
      </c>
      <c r="I36" s="5">
        <v>25</v>
      </c>
      <c r="J36" s="6">
        <f t="shared" si="17"/>
        <v>0.806451612903226</v>
      </c>
      <c r="K36" s="5">
        <v>33</v>
      </c>
      <c r="L36" s="5">
        <v>28</v>
      </c>
      <c r="M36" s="6">
        <f>SUM(L36/K36)</f>
        <v>0.848484848484849</v>
      </c>
    </row>
  </sheetData>
  <mergeCells count="6">
    <mergeCell ref="A1:M1"/>
    <mergeCell ref="B2:D2"/>
    <mergeCell ref="E2:G2"/>
    <mergeCell ref="H2:J2"/>
    <mergeCell ref="K2:M2"/>
    <mergeCell ref="A2:A3"/>
  </mergeCells>
  <pageMargins left="0.7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林锡权</cp:lastModifiedBy>
  <dcterms:created xsi:type="dcterms:W3CDTF">2006-09-13T11:21:00Z</dcterms:created>
  <dcterms:modified xsi:type="dcterms:W3CDTF">2026-06-30T07:05:11Z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294BCC37757D4FB7AF391C18A46F1748</vt:lpwstr>
  </property>
  <property fmtid="{D5CDD505-2E9C-101B-9397-08002B2CF9AE}" pid="3" name="KSOProductBuildVer">
    <vt:lpwstr>2052-11.1.0.12763</vt:lpwstr>
  </property>
</Properties>
</file>