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320" windowHeight="8595"/>
  </bookViews>
  <sheets>
    <sheet name="项目计划" sheetId="4" r:id="rId1"/>
  </sheets>
  <definedNames>
    <definedName name="_xlnm.Print_Titles" localSheetId="0">项目计划!#REF!</definedName>
    <definedName name="_xlnm._FilterDatabase" localSheetId="0" hidden="1">项目计划!$A$2:$E$42</definedName>
  </definedNames>
  <calcPr calcId="144525"/>
</workbook>
</file>

<file path=xl/sharedStrings.xml><?xml version="1.0" encoding="utf-8"?>
<sst xmlns="http://schemas.openxmlformats.org/spreadsheetml/2006/main" count="120" uniqueCount="85">
  <si>
    <t>附件1</t>
  </si>
  <si>
    <t>江门市2026年省级制造业当家重点任务保障专项企业技术改造资金项目计划
（ 按项目名称首字拼音排序）</t>
  </si>
  <si>
    <t>单位：万元</t>
  </si>
  <si>
    <t>序号</t>
  </si>
  <si>
    <t>项目名称</t>
  </si>
  <si>
    <t>项目单位</t>
  </si>
  <si>
    <t>奖励方式</t>
  </si>
  <si>
    <t>奖励金额</t>
  </si>
  <si>
    <t>顶津食品饮料自动化生产线扩产增效技术改造项目</t>
  </si>
  <si>
    <t>江门顶津食品有限公司</t>
  </si>
  <si>
    <t>设备奖励</t>
  </si>
  <si>
    <t>动车组生产线关键工艺自动化升级技术改造项目</t>
  </si>
  <si>
    <t>中车广东轨道交通车辆有限公司</t>
  </si>
  <si>
    <t>复合式平衡双靴压高端装备制造技术改造项目</t>
  </si>
  <si>
    <t>欧佩德伺服电机节能系统有限公司</t>
  </si>
  <si>
    <t>高光谱LED灯珠封装生产线自动化（四期）技术改造项目</t>
  </si>
  <si>
    <t>江门市迪司利光电股份有限公司</t>
  </si>
  <si>
    <t>高强精密铝合金棒生产线升级改造项目</t>
  </si>
  <si>
    <t>台山市金桥铝型材厂有限公司</t>
  </si>
  <si>
    <t>高效节能家用电器核心零部件扩产（二期）技术改造项目</t>
  </si>
  <si>
    <t>汉宇集团股份有限公司</t>
  </si>
  <si>
    <t>高质量颗粒剂、散剂等药品自动化生产线及配套设施技术改造项目</t>
  </si>
  <si>
    <t>特一药业集团股份有限公司</t>
  </si>
  <si>
    <t>广东全圣陶瓷有限公司窑炉生产线设备更新技术改造项目</t>
  </si>
  <si>
    <t>广东全圣陶瓷有限公司</t>
  </si>
  <si>
    <t>广东世运电路科技股份有限公司电路板生产线智能化更新升级技术改造项目</t>
  </si>
  <si>
    <t>广东世运电路科技股份有限公司</t>
  </si>
  <si>
    <t>广东斯柯电器有限公司冷链设备生产线技术改造项目</t>
  </si>
  <si>
    <t>广东斯柯电器有限公司</t>
  </si>
  <si>
    <r>
      <rPr>
        <sz val="12"/>
        <rFont val="宋体"/>
        <charset val="134"/>
        <scheme val="minor"/>
      </rPr>
      <t>鹤山市得润电子</t>
    </r>
    <r>
      <rPr>
        <sz val="12"/>
        <rFont val="宋体"/>
        <charset val="134"/>
        <scheme val="minor"/>
      </rPr>
      <t>SocketV</t>
    </r>
    <r>
      <rPr>
        <sz val="12"/>
        <rFont val="宋体"/>
        <charset val="134"/>
        <scheme val="minor"/>
      </rPr>
      <t>技术改造扩产项目</t>
    </r>
  </si>
  <si>
    <t>鹤山市得润电子科技有限公司</t>
  </si>
  <si>
    <t>鹤山市东古调味食品有限公司调味品扩产增效生产线信息化技术改造项目</t>
  </si>
  <si>
    <t>鹤山市东古调味食品有限公司</t>
  </si>
  <si>
    <t>鹤山市世安电子科技有限公司PCB生产线设备自动化更新技术改造项目</t>
  </si>
  <si>
    <t>鹤山市世安电子科技有限公司</t>
  </si>
  <si>
    <t>鹤山市泰利诺电子有限公司中高端印刷线路板升级产品自动化技术改造项目</t>
  </si>
  <si>
    <t>鹤山市泰利诺电子有限公司</t>
  </si>
  <si>
    <t>鹤山雅图仕印刷有限公司智印生产线升级技术改造项目</t>
  </si>
  <si>
    <t>鹤山雅图仕印刷有限公司</t>
  </si>
  <si>
    <t>基于复合氧化物永磁材料生产一个流技术改造项目</t>
  </si>
  <si>
    <t>江门江益磁材有限公司</t>
  </si>
  <si>
    <t>家具产品智能化升级及自动化技术改造项目</t>
  </si>
  <si>
    <t>江门市新会区二轻机械厂有限公司</t>
  </si>
  <si>
    <t>江门秉信纸箱生产设备更新技术改造项目</t>
  </si>
  <si>
    <t>江门秉信包装有限公司</t>
  </si>
  <si>
    <t>江门市维美弹性织物有限公司弹性针织面料生产线技术改造项目</t>
  </si>
  <si>
    <t>江门市维美弹性织物有限公司</t>
  </si>
  <si>
    <t>精密铸件技术改造项目</t>
  </si>
  <si>
    <t>广东巨人机械制造有限公司</t>
  </si>
  <si>
    <t>开平依利安达电子有限公司高端精密汽车PCB板自动化
技术改造项目</t>
  </si>
  <si>
    <t>开平依利安达电子有限公司</t>
  </si>
  <si>
    <t>可穿戴电子设备用高密度刚挠结合印制电路板项目</t>
  </si>
  <si>
    <t>江门崇达电路技术有限公司</t>
  </si>
  <si>
    <t>励福（江门）环保科技股份有限公司1＃厂房贵金属回收扩产增效技术改造项目</t>
  </si>
  <si>
    <t>励福（江门）环保科技股份有限公司</t>
  </si>
  <si>
    <t>灵便型散货船生产线自动化智能化技术改造项目</t>
  </si>
  <si>
    <t>江门市南洋船舶工程有限公司</t>
  </si>
  <si>
    <t>年产8000万个微型电机生产线扩产技术改造项目</t>
  </si>
  <si>
    <t>华生电机（江门）有限公司</t>
  </si>
  <si>
    <t>食品包装铝板材印刷涂布自动化生产线技术改造项目</t>
  </si>
  <si>
    <t>广东佰朋实业有限公司</t>
  </si>
  <si>
    <t>思摩尔新材料生产线技术改造项目</t>
  </si>
  <si>
    <t>江门思摩尔新材料科技有限公司</t>
  </si>
  <si>
    <t>速食方便面生产线扩产增效技术改造项目</t>
  </si>
  <si>
    <t>江门顶益食品有限公司</t>
  </si>
  <si>
    <t>台山市南特金属科技有限公司曲轴气缸自动化生产技术改造项目</t>
  </si>
  <si>
    <t>台山市南特金属科技有限公司</t>
  </si>
  <si>
    <t>新能源汽车壳体类精密压铸件技术改造项目</t>
  </si>
  <si>
    <t>广东鸿特精密技术（台山）有限公司</t>
  </si>
  <si>
    <t>新能源汽车线路板自动化生产技术改造项目</t>
  </si>
  <si>
    <t>江门荣信电路板有限公司</t>
  </si>
  <si>
    <t>新能源汽车用电子元器件生产线技术升级改造项目</t>
  </si>
  <si>
    <t>松下电子部品（江门）有限公司</t>
  </si>
  <si>
    <t>鑫辉中高端密封件扩能技术改造项目</t>
  </si>
  <si>
    <t>广东鑫辉科技股份有限公司</t>
  </si>
  <si>
    <t>亿诺智能环保桶机械生产线技术改造项目</t>
  </si>
  <si>
    <t>江门市新会区亿诺五金制品有限公司</t>
  </si>
  <si>
    <t>直流无刷电机高效智能生产线技术改造项目</t>
  </si>
  <si>
    <t>江门市力丰电机有限公司</t>
  </si>
  <si>
    <t>智能洗衣机自动化生产技术改造项目</t>
  </si>
  <si>
    <t>金羚电器有限公司</t>
  </si>
  <si>
    <t>省级技术改造资金项目评审工作经费</t>
  </si>
  <si>
    <t>江门市工业和信息化局</t>
  </si>
  <si>
    <t>／</t>
  </si>
  <si>
    <t>合计</t>
  </si>
</sst>
</file>

<file path=xl/styles.xml><?xml version="1.0" encoding="utf-8"?>
<styleSheet xmlns="http://schemas.openxmlformats.org/spreadsheetml/2006/main">
  <numFmts count="5">
    <numFmt numFmtId="176" formatCode="0.00_ "/>
    <numFmt numFmtId="177" formatCode="_ &quot;￥&quot;* #,##0_ ;_ &quot;￥&quot;* \-#,##0_ ;_ &quot;￥&quot;* \-_ ;_ @_ "/>
    <numFmt numFmtId="178" formatCode="_ &quot;￥&quot;* #,##0.00_ ;_ &quot;￥&quot;* \-#,##0.00_ ;_ &quot;￥&quot;* \-??_ ;_ @_ "/>
    <numFmt numFmtId="41" formatCode="_ * #,##0_ ;_ * \-#,##0_ ;_ * &quot;-&quot;_ ;_ @_ "/>
    <numFmt numFmtId="43" formatCode="_ * #,##0.00_ ;_ * \-#,##0.00_ ;_ * &quot;-&quot;??_ ;_ @_ "/>
  </numFmts>
  <fonts count="31">
    <font>
      <sz val="12"/>
      <name val="宋体"/>
      <charset val="134"/>
    </font>
    <font>
      <sz val="12"/>
      <name val="宋体"/>
      <charset val="134"/>
      <scheme val="minor"/>
    </font>
    <font>
      <sz val="12"/>
      <name val="Times New Roman"/>
      <charset val="134"/>
    </font>
    <font>
      <sz val="12"/>
      <name val="方正黑体_GBK"/>
      <charset val="134"/>
    </font>
    <font>
      <b/>
      <sz val="16"/>
      <name val="方正书宋_GBK"/>
      <charset val="0"/>
    </font>
    <font>
      <b/>
      <sz val="11"/>
      <name val="宋体"/>
      <charset val="134"/>
    </font>
    <font>
      <b/>
      <sz val="11"/>
      <name val="Times New Roman"/>
      <charset val="134"/>
    </font>
    <font>
      <sz val="12"/>
      <name val="方正书宋_GBK"/>
      <charset val="134"/>
    </font>
    <font>
      <b/>
      <sz val="12"/>
      <name val="宋体"/>
      <charset val="134"/>
      <scheme val="minor"/>
    </font>
    <font>
      <sz val="12"/>
      <name val="方正书宋_GBK"/>
      <charset val="0"/>
    </font>
    <font>
      <sz val="11"/>
      <color theme="1"/>
      <name val="宋体"/>
      <charset val="134"/>
      <scheme val="minor"/>
    </font>
    <font>
      <b/>
      <sz val="12"/>
      <name val="宋体"/>
      <charset val="134"/>
    </font>
    <font>
      <sz val="11"/>
      <color indexed="9"/>
      <name val="宋体"/>
      <charset val="134"/>
    </font>
    <font>
      <sz val="11"/>
      <color indexed="20"/>
      <name val="宋体"/>
      <charset val="134"/>
    </font>
    <font>
      <sz val="11"/>
      <color indexed="8"/>
      <name val="宋体"/>
      <charset val="134"/>
    </font>
    <font>
      <sz val="11"/>
      <color indexed="60"/>
      <name val="宋体"/>
      <charset val="134"/>
    </font>
    <font>
      <b/>
      <sz val="11"/>
      <color indexed="56"/>
      <name val="宋体"/>
      <charset val="134"/>
    </font>
    <font>
      <sz val="11"/>
      <color indexed="17"/>
      <name val="宋体"/>
      <charset val="134"/>
    </font>
    <font>
      <b/>
      <sz val="13"/>
      <color indexed="56"/>
      <name val="宋体"/>
      <charset val="134"/>
    </font>
    <font>
      <b/>
      <sz val="18"/>
      <color indexed="56"/>
      <name val="宋体"/>
      <charset val="134"/>
    </font>
    <font>
      <sz val="11"/>
      <color indexed="10"/>
      <name val="宋体"/>
      <charset val="134"/>
    </font>
    <font>
      <b/>
      <sz val="11"/>
      <color indexed="8"/>
      <name val="宋体"/>
      <charset val="134"/>
    </font>
    <font>
      <i/>
      <sz val="11"/>
      <color indexed="23"/>
      <name val="宋体"/>
      <charset val="134"/>
    </font>
    <font>
      <b/>
      <sz val="15"/>
      <color indexed="56"/>
      <name val="宋体"/>
      <charset val="134"/>
    </font>
    <font>
      <b/>
      <sz val="11"/>
      <color indexed="9"/>
      <name val="宋体"/>
      <charset val="134"/>
    </font>
    <font>
      <b/>
      <sz val="11"/>
      <color indexed="52"/>
      <name val="宋体"/>
      <charset val="134"/>
    </font>
    <font>
      <u/>
      <sz val="11"/>
      <color indexed="12"/>
      <name val="宋体"/>
      <charset val="134"/>
    </font>
    <font>
      <sz val="11"/>
      <color indexed="52"/>
      <name val="宋体"/>
      <charset val="134"/>
    </font>
    <font>
      <sz val="11"/>
      <color indexed="62"/>
      <name val="宋体"/>
      <charset val="134"/>
    </font>
    <font>
      <u/>
      <sz val="11"/>
      <color indexed="20"/>
      <name val="宋体"/>
      <charset val="134"/>
    </font>
    <font>
      <b/>
      <sz val="11"/>
      <color indexed="63"/>
      <name val="宋体"/>
      <charset val="134"/>
    </font>
  </fonts>
  <fills count="24">
    <fill>
      <patternFill patternType="none"/>
    </fill>
    <fill>
      <patternFill patternType="gray125"/>
    </fill>
    <fill>
      <patternFill patternType="solid">
        <fgColor indexed="57"/>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31"/>
        <bgColor indexed="64"/>
      </patternFill>
    </fill>
    <fill>
      <patternFill patternType="solid">
        <fgColor indexed="43"/>
        <bgColor indexed="64"/>
      </patternFill>
    </fill>
    <fill>
      <patternFill patternType="solid">
        <fgColor indexed="62"/>
        <bgColor indexed="64"/>
      </patternFill>
    </fill>
    <fill>
      <patternFill patternType="solid">
        <fgColor indexed="42"/>
        <bgColor indexed="64"/>
      </patternFill>
    </fill>
    <fill>
      <patternFill patternType="solid">
        <fgColor indexed="30"/>
        <bgColor indexed="64"/>
      </patternFill>
    </fill>
    <fill>
      <patternFill patternType="solid">
        <fgColor indexed="11"/>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1"/>
        <bgColor indexed="64"/>
      </patternFill>
    </fill>
    <fill>
      <patternFill patternType="solid">
        <fgColor indexed="46"/>
        <bgColor indexed="64"/>
      </patternFill>
    </fill>
    <fill>
      <patternFill patternType="solid">
        <fgColor indexed="36"/>
        <bgColor indexed="64"/>
      </patternFill>
    </fill>
    <fill>
      <patternFill patternType="solid">
        <fgColor indexed="47"/>
        <bgColor indexed="64"/>
      </patternFill>
    </fill>
    <fill>
      <patternFill patternType="solid">
        <fgColor indexed="26"/>
        <bgColor indexed="64"/>
      </patternFill>
    </fill>
    <fill>
      <patternFill patternType="solid">
        <fgColor indexed="53"/>
        <bgColor indexed="64"/>
      </patternFill>
    </fill>
    <fill>
      <patternFill patternType="solid">
        <fgColor indexed="52"/>
        <bgColor indexed="64"/>
      </patternFill>
    </fill>
    <fill>
      <patternFill patternType="solid">
        <fgColor indexed="55"/>
        <bgColor indexed="64"/>
      </patternFill>
    </fill>
    <fill>
      <patternFill patternType="solid">
        <fgColor indexed="22"/>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s>
  <cellStyleXfs count="52">
    <xf numFmtId="0" fontId="0" fillId="0" borderId="0"/>
    <xf numFmtId="0" fontId="0" fillId="0" borderId="0">
      <alignment vertical="center"/>
    </xf>
    <xf numFmtId="0" fontId="0" fillId="0" borderId="0">
      <alignment vertical="center"/>
    </xf>
    <xf numFmtId="0" fontId="14" fillId="15" borderId="0" applyNumberFormat="0" applyBorder="0" applyAlignment="0" applyProtection="0">
      <alignment vertical="center"/>
    </xf>
    <xf numFmtId="0" fontId="14" fillId="18" borderId="0" applyNumberFormat="0" applyBorder="0" applyAlignment="0" applyProtection="0">
      <alignment vertical="center"/>
    </xf>
    <xf numFmtId="0" fontId="12" fillId="20" borderId="0" applyNumberFormat="0" applyBorder="0" applyAlignment="0" applyProtection="0">
      <alignment vertical="center"/>
    </xf>
    <xf numFmtId="0" fontId="14" fillId="14" borderId="0" applyNumberFormat="0" applyBorder="0" applyAlignment="0" applyProtection="0">
      <alignment vertical="center"/>
    </xf>
    <xf numFmtId="0" fontId="14" fillId="13" borderId="0" applyNumberFormat="0" applyBorder="0" applyAlignment="0" applyProtection="0">
      <alignment vertical="center"/>
    </xf>
    <xf numFmtId="0" fontId="12" fillId="12" borderId="0" applyNumberFormat="0" applyBorder="0" applyAlignment="0" applyProtection="0">
      <alignment vertical="center"/>
    </xf>
    <xf numFmtId="0" fontId="14" fillId="16" borderId="0" applyNumberFormat="0" applyBorder="0" applyAlignment="0" applyProtection="0">
      <alignment vertical="center"/>
    </xf>
    <xf numFmtId="0" fontId="16" fillId="0" borderId="6" applyNumberFormat="0" applyFill="0" applyAlignment="0" applyProtection="0">
      <alignment vertical="center"/>
    </xf>
    <xf numFmtId="0" fontId="22" fillId="0" borderId="0" applyNumberFormat="0" applyFill="0" applyBorder="0" applyAlignment="0" applyProtection="0">
      <alignment vertical="center"/>
    </xf>
    <xf numFmtId="0" fontId="21" fillId="0" borderId="7" applyNumberFormat="0" applyFill="0" applyAlignment="0" applyProtection="0">
      <alignment vertical="center"/>
    </xf>
    <xf numFmtId="9" fontId="0" fillId="0" borderId="0" applyFont="0" applyFill="0" applyBorder="0" applyAlignment="0" applyProtection="0"/>
    <xf numFmtId="43" fontId="0" fillId="0" borderId="0" applyFont="0" applyFill="0" applyBorder="0" applyAlignment="0" applyProtection="0"/>
    <xf numFmtId="0" fontId="18" fillId="0" borderId="5" applyNumberFormat="0" applyFill="0" applyAlignment="0" applyProtection="0">
      <alignment vertical="center"/>
    </xf>
    <xf numFmtId="177" fontId="0" fillId="0" borderId="0" applyFont="0" applyFill="0" applyBorder="0" applyAlignment="0" applyProtection="0"/>
    <xf numFmtId="0" fontId="12" fillId="17" borderId="0" applyNumberFormat="0" applyBorder="0" applyAlignment="0" applyProtection="0">
      <alignment vertical="center"/>
    </xf>
    <xf numFmtId="0" fontId="20" fillId="0" borderId="0" applyNumberFormat="0" applyFill="0" applyBorder="0" applyAlignment="0" applyProtection="0">
      <alignment vertical="center"/>
    </xf>
    <xf numFmtId="0" fontId="14" fillId="4" borderId="0" applyNumberFormat="0" applyBorder="0" applyAlignment="0" applyProtection="0">
      <alignment vertical="center"/>
    </xf>
    <xf numFmtId="0" fontId="12" fillId="12" borderId="0" applyNumberFormat="0" applyBorder="0" applyAlignment="0" applyProtection="0">
      <alignment vertical="center"/>
    </xf>
    <xf numFmtId="0" fontId="23" fillId="0" borderId="9" applyNumberFormat="0" applyFill="0" applyAlignment="0" applyProtection="0">
      <alignment vertical="center"/>
    </xf>
    <xf numFmtId="0" fontId="26" fillId="0" borderId="0" applyNumberFormat="0" applyFill="0" applyBorder="0" applyAlignment="0" applyProtection="0">
      <alignment vertical="center"/>
    </xf>
    <xf numFmtId="0" fontId="14" fillId="9" borderId="0" applyNumberFormat="0" applyBorder="0" applyAlignment="0" applyProtection="0">
      <alignment vertical="center"/>
    </xf>
    <xf numFmtId="178" fontId="0" fillId="0" borderId="0" applyFont="0" applyFill="0" applyBorder="0" applyAlignment="0" applyProtection="0"/>
    <xf numFmtId="0" fontId="14" fillId="16" borderId="0" applyNumberFormat="0" applyBorder="0" applyAlignment="0" applyProtection="0">
      <alignment vertical="center"/>
    </xf>
    <xf numFmtId="0" fontId="25" fillId="23" borderId="11" applyNumberFormat="0" applyAlignment="0" applyProtection="0">
      <alignment vertical="center"/>
    </xf>
    <xf numFmtId="0" fontId="29" fillId="0" borderId="0" applyNumberFormat="0" applyFill="0" applyBorder="0" applyAlignment="0" applyProtection="0">
      <alignment vertical="center"/>
    </xf>
    <xf numFmtId="41" fontId="0" fillId="0" borderId="0" applyFont="0" applyFill="0" applyBorder="0" applyAlignment="0" applyProtection="0"/>
    <xf numFmtId="0" fontId="12" fillId="17" borderId="0" applyNumberFormat="0" applyBorder="0" applyAlignment="0" applyProtection="0">
      <alignment vertical="center"/>
    </xf>
    <xf numFmtId="0" fontId="14" fillId="11" borderId="0" applyNumberFormat="0" applyBorder="0" applyAlignment="0" applyProtection="0">
      <alignment vertical="center"/>
    </xf>
    <xf numFmtId="0" fontId="12" fillId="21" borderId="0" applyNumberFormat="0" applyBorder="0" applyAlignment="0" applyProtection="0">
      <alignment vertical="center"/>
    </xf>
    <xf numFmtId="0" fontId="28" fillId="18" borderId="11" applyNumberFormat="0" applyAlignment="0" applyProtection="0">
      <alignment vertical="center"/>
    </xf>
    <xf numFmtId="0" fontId="0" fillId="0" borderId="0">
      <alignment vertical="center"/>
    </xf>
    <xf numFmtId="0" fontId="30" fillId="23" borderId="13" applyNumberFormat="0" applyAlignment="0" applyProtection="0">
      <alignment vertical="center"/>
    </xf>
    <xf numFmtId="0" fontId="24" fillId="22" borderId="10" applyNumberFormat="0" applyAlignment="0" applyProtection="0">
      <alignment vertical="center"/>
    </xf>
    <xf numFmtId="0" fontId="27" fillId="0" borderId="12" applyNumberFormat="0" applyFill="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0" fillId="19" borderId="8" applyNumberFormat="0" applyFont="0" applyAlignment="0" applyProtection="0">
      <alignment vertical="center"/>
    </xf>
    <xf numFmtId="0" fontId="19" fillId="0" borderId="0" applyNumberFormat="0" applyFill="0" applyBorder="0" applyAlignment="0" applyProtection="0">
      <alignment vertical="center"/>
    </xf>
    <xf numFmtId="0" fontId="17" fillId="9" borderId="0" applyNumberFormat="0" applyBorder="0" applyAlignment="0" applyProtection="0">
      <alignment vertical="center"/>
    </xf>
    <xf numFmtId="0" fontId="16" fillId="0" borderId="0" applyNumberFormat="0" applyFill="0" applyBorder="0" applyAlignment="0" applyProtection="0">
      <alignment vertical="center"/>
    </xf>
    <xf numFmtId="0" fontId="12" fillId="8" borderId="0" applyNumberFormat="0" applyBorder="0" applyAlignment="0" applyProtection="0">
      <alignment vertical="center"/>
    </xf>
    <xf numFmtId="0" fontId="15" fillId="7" borderId="0" applyNumberFormat="0" applyBorder="0" applyAlignment="0" applyProtection="0">
      <alignment vertical="center"/>
    </xf>
    <xf numFmtId="0" fontId="14" fillId="6" borderId="0" applyNumberFormat="0" applyBorder="0" applyAlignment="0" applyProtection="0">
      <alignment vertical="center"/>
    </xf>
    <xf numFmtId="0" fontId="13" fillId="4" borderId="0" applyNumberFormat="0" applyBorder="0" applyAlignment="0" applyProtection="0">
      <alignment vertical="center"/>
    </xf>
    <xf numFmtId="0" fontId="12" fillId="3" borderId="0" applyNumberFormat="0" applyBorder="0" applyAlignment="0" applyProtection="0">
      <alignment vertical="center"/>
    </xf>
    <xf numFmtId="0" fontId="14" fillId="14" borderId="0" applyNumberFormat="0" applyBorder="0" applyAlignment="0" applyProtection="0">
      <alignment vertical="center"/>
    </xf>
    <xf numFmtId="0" fontId="12" fillId="5" borderId="0" applyNumberFormat="0" applyBorder="0" applyAlignment="0" applyProtection="0">
      <alignment vertical="center"/>
    </xf>
    <xf numFmtId="0" fontId="14" fillId="5" borderId="0" applyNumberFormat="0" applyBorder="0" applyAlignment="0" applyProtection="0">
      <alignment vertical="center"/>
    </xf>
    <xf numFmtId="0" fontId="12" fillId="2" borderId="0" applyNumberFormat="0" applyBorder="0" applyAlignment="0" applyProtection="0">
      <alignment vertical="center"/>
    </xf>
  </cellStyleXfs>
  <cellXfs count="25">
    <xf numFmtId="0" fontId="0" fillId="0" borderId="0" xfId="0"/>
    <xf numFmtId="0" fontId="1" fillId="0" borderId="0" xfId="0" applyFont="1"/>
    <xf numFmtId="0" fontId="0" fillId="0" borderId="0" xfId="0" applyFill="1"/>
    <xf numFmtId="0" fontId="2" fillId="0" borderId="0" xfId="0" applyFont="1" applyFill="1"/>
    <xf numFmtId="0" fontId="2" fillId="0" borderId="0" xfId="0" applyFont="1" applyFill="1" applyAlignment="1">
      <alignment horizontal="center" wrapText="1"/>
    </xf>
    <xf numFmtId="0" fontId="3" fillId="0" borderId="0" xfId="0" applyFont="1" applyFill="1" applyBorder="1" applyAlignment="1">
      <alignment horizontal="left" vertical="center" wrapText="1"/>
    </xf>
    <xf numFmtId="0" fontId="4" fillId="0" borderId="0" xfId="0" applyFont="1" applyFill="1" applyAlignment="1">
      <alignment horizontal="center" vertical="center" wrapText="1"/>
    </xf>
    <xf numFmtId="0" fontId="4" fillId="0" borderId="0" xfId="0" applyFont="1" applyFill="1" applyAlignment="1">
      <alignment horizontal="center" vertical="center"/>
    </xf>
    <xf numFmtId="0" fontId="1" fillId="0" borderId="0" xfId="0" applyFont="1" applyFill="1" applyAlignment="1">
      <alignment horizontal="right"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2"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1" fillId="0" borderId="0" xfId="0" applyFont="1" applyFill="1"/>
    <xf numFmtId="0" fontId="9" fillId="0" borderId="0" xfId="0" applyFont="1" applyFill="1"/>
    <xf numFmtId="0" fontId="0" fillId="0" borderId="1" xfId="0" applyFont="1" applyFill="1" applyBorder="1" applyAlignment="1">
      <alignment horizontal="center" vertical="center"/>
    </xf>
    <xf numFmtId="176" fontId="2" fillId="0" borderId="1" xfId="0" applyNumberFormat="1" applyFont="1" applyFill="1" applyBorder="1" applyAlignment="1">
      <alignment horizontal="center" vertical="center"/>
    </xf>
    <xf numFmtId="0" fontId="10" fillId="0" borderId="1" xfId="0" applyFont="1" applyFill="1" applyBorder="1" applyAlignment="1">
      <alignment horizontal="center" vertical="center"/>
    </xf>
    <xf numFmtId="176" fontId="11" fillId="0" borderId="1" xfId="0" applyNumberFormat="1" applyFont="1" applyFill="1" applyBorder="1" applyAlignment="1">
      <alignment horizontal="center" vertical="center"/>
    </xf>
  </cellXfs>
  <cellStyles count="52">
    <cellStyle name="常规" xfId="0" builtinId="0"/>
    <cellStyle name="常规_Sheet1_1" xfId="1"/>
    <cellStyle name="常规_Sheet2" xfId="2"/>
    <cellStyle name="40% - 强调文字颜色 6" xfId="3" builtinId="51"/>
    <cellStyle name="20% - 强调文字颜色 6" xfId="4" builtinId="50"/>
    <cellStyle name="强调文字颜色 6" xfId="5" builtinId="49"/>
    <cellStyle name="40% - 强调文字颜色 5" xfId="6" builtinId="47"/>
    <cellStyle name="20% - 强调文字颜色 5" xfId="7" builtinId="46"/>
    <cellStyle name="强调文字颜色 5" xfId="8" builtinId="45"/>
    <cellStyle name="40% - 强调文字颜色 4" xfId="9" builtinId="43"/>
    <cellStyle name="标题 3" xfId="10" builtinId="18"/>
    <cellStyle name="解释性文本" xfId="11" builtinId="53"/>
    <cellStyle name="汇总" xfId="12" builtinId="25"/>
    <cellStyle name="百分比" xfId="13" builtinId="5"/>
    <cellStyle name="千位分隔" xfId="14" builtinId="3"/>
    <cellStyle name="标题 2" xfId="15" builtinId="17"/>
    <cellStyle name="货币[0]" xfId="16" builtinId="7"/>
    <cellStyle name="60% - 强调文字颜色 4" xfId="17" builtinId="44"/>
    <cellStyle name="警告文本" xfId="18" builtinId="11"/>
    <cellStyle name="20% - 强调文字颜色 2" xfId="19" builtinId="34"/>
    <cellStyle name="60% - 强调文字颜色 5" xfId="20" builtinId="48"/>
    <cellStyle name="标题 1" xfId="21" builtinId="16"/>
    <cellStyle name="超链接" xfId="22" builtinId="8"/>
    <cellStyle name="20% - 强调文字颜色 3" xfId="23" builtinId="38"/>
    <cellStyle name="货币" xfId="24" builtinId="4"/>
    <cellStyle name="20% - 强调文字颜色 4" xfId="25" builtinId="42"/>
    <cellStyle name="计算" xfId="26" builtinId="22"/>
    <cellStyle name="已访问的超链接" xfId="27" builtinId="9"/>
    <cellStyle name="千位分隔[0]" xfId="28" builtinId="6"/>
    <cellStyle name="强调文字颜色 4" xfId="29" builtinId="41"/>
    <cellStyle name="40% - 强调文字颜色 3" xfId="30" builtinId="39"/>
    <cellStyle name="60% - 强调文字颜色 6" xfId="31" builtinId="52"/>
    <cellStyle name="输入" xfId="32" builtinId="20"/>
    <cellStyle name="常规_Sheet1_2" xfId="33"/>
    <cellStyle name="输出" xfId="34" builtinId="21"/>
    <cellStyle name="检查单元格" xfId="35" builtinId="23"/>
    <cellStyle name="链接单元格" xfId="36" builtinId="24"/>
    <cellStyle name="60% - 强调文字颜色 1" xfId="37" builtinId="32"/>
    <cellStyle name="60% - 强调文字颜色 3" xfId="38" builtinId="40"/>
    <cellStyle name="注释" xfId="39" builtinId="10"/>
    <cellStyle name="标题" xfId="40" builtinId="15"/>
    <cellStyle name="好" xfId="41" builtinId="26"/>
    <cellStyle name="标题 4" xfId="42" builtinId="19"/>
    <cellStyle name="强调文字颜色 1" xfId="43" builtinId="29"/>
    <cellStyle name="适中" xfId="44" builtinId="28"/>
    <cellStyle name="20% - 强调文字颜色 1" xfId="45" builtinId="30"/>
    <cellStyle name="差" xfId="46" builtinId="27"/>
    <cellStyle name="强调文字颜色 2" xfId="47" builtinId="33"/>
    <cellStyle name="40% - 强调文字颜色 1" xfId="48" builtinId="31"/>
    <cellStyle name="60% - 强调文字颜色 2" xfId="49" builtinId="36"/>
    <cellStyle name="40% - 强调文字颜色 2" xfId="50" builtinId="35"/>
    <cellStyle name="强调文字颜色 3" xfId="51" builtinId="37"/>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O42"/>
  <sheetViews>
    <sheetView tabSelected="1" zoomScale="80" zoomScaleNormal="80" workbookViewId="0">
      <selection activeCell="A1" sqref="A1:E1"/>
    </sheetView>
  </sheetViews>
  <sheetFormatPr defaultColWidth="9" defaultRowHeight="15.75"/>
  <cols>
    <col min="1" max="1" width="5.58333333333333" style="3" customWidth="1"/>
    <col min="2" max="2" width="52.8083333333333" style="4" customWidth="1"/>
    <col min="3" max="3" width="38.75" style="3" customWidth="1"/>
    <col min="4" max="4" width="19.85" style="3" customWidth="1"/>
    <col min="5" max="5" width="18.8916666666667" style="3" customWidth="1"/>
    <col min="6" max="223" width="9" style="3"/>
    <col min="224" max="16377" width="9" style="2"/>
  </cols>
  <sheetData>
    <row r="1" ht="25" customHeight="1" spans="1:5">
      <c r="A1" s="5" t="s">
        <v>0</v>
      </c>
      <c r="B1" s="5"/>
      <c r="C1" s="5"/>
      <c r="D1" s="5"/>
      <c r="E1" s="5"/>
    </row>
    <row r="2" ht="45" customHeight="1" spans="1:5">
      <c r="A2" s="6" t="s">
        <v>1</v>
      </c>
      <c r="B2" s="7"/>
      <c r="C2" s="7"/>
      <c r="D2" s="7"/>
      <c r="E2" s="7"/>
    </row>
    <row r="3" s="1" customFormat="1" ht="27" customHeight="1" spans="1:249">
      <c r="A3" s="8" t="s">
        <v>2</v>
      </c>
      <c r="B3" s="8"/>
      <c r="C3" s="8"/>
      <c r="D3" s="8"/>
      <c r="E3" s="8"/>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c r="BT3" s="19"/>
      <c r="BU3" s="19"/>
      <c r="BV3" s="19"/>
      <c r="BW3" s="19"/>
      <c r="BX3" s="19"/>
      <c r="BY3" s="19"/>
      <c r="BZ3" s="19"/>
      <c r="CA3" s="19"/>
      <c r="CB3" s="19"/>
      <c r="CC3" s="19"/>
      <c r="CD3" s="19"/>
      <c r="CE3" s="19"/>
      <c r="CF3" s="19"/>
      <c r="CG3" s="19"/>
      <c r="CH3" s="19"/>
      <c r="CI3" s="19"/>
      <c r="CJ3" s="19"/>
      <c r="CK3" s="19"/>
      <c r="CL3" s="19"/>
      <c r="CM3" s="19"/>
      <c r="CN3" s="19"/>
      <c r="CO3" s="19"/>
      <c r="CP3" s="19"/>
      <c r="CQ3" s="19"/>
      <c r="CR3" s="19"/>
      <c r="CS3" s="19"/>
      <c r="CT3" s="19"/>
      <c r="CU3" s="19"/>
      <c r="CV3" s="19"/>
      <c r="CW3" s="19"/>
      <c r="CX3" s="19"/>
      <c r="CY3" s="19"/>
      <c r="CZ3" s="19"/>
      <c r="DA3" s="19"/>
      <c r="DB3" s="19"/>
      <c r="DC3" s="19"/>
      <c r="DD3" s="19"/>
      <c r="DE3" s="19"/>
      <c r="DF3" s="19"/>
      <c r="DG3" s="19"/>
      <c r="DH3" s="19"/>
      <c r="DI3" s="19"/>
      <c r="DJ3" s="19"/>
      <c r="DK3" s="19"/>
      <c r="DL3" s="19"/>
      <c r="DM3" s="19"/>
      <c r="DN3" s="19"/>
      <c r="DO3" s="19"/>
      <c r="DP3" s="19"/>
      <c r="DQ3" s="19"/>
      <c r="DR3" s="19"/>
      <c r="DS3" s="19"/>
      <c r="DT3" s="19"/>
      <c r="DU3" s="19"/>
      <c r="DV3" s="19"/>
      <c r="DW3" s="19"/>
      <c r="DX3" s="19"/>
      <c r="DY3" s="19"/>
      <c r="DZ3" s="19"/>
      <c r="EA3" s="19"/>
      <c r="EB3" s="19"/>
      <c r="EC3" s="19"/>
      <c r="ED3" s="19"/>
      <c r="EE3" s="19"/>
      <c r="EF3" s="19"/>
      <c r="EG3" s="19"/>
      <c r="EH3" s="19"/>
      <c r="EI3" s="19"/>
      <c r="EJ3" s="19"/>
      <c r="EK3" s="19"/>
      <c r="EL3" s="19"/>
      <c r="EM3" s="19"/>
      <c r="EN3" s="19"/>
      <c r="EO3" s="19"/>
      <c r="EP3" s="19"/>
      <c r="EQ3" s="19"/>
      <c r="ER3" s="19"/>
      <c r="ES3" s="19"/>
      <c r="ET3" s="19"/>
      <c r="EU3" s="19"/>
      <c r="EV3" s="19"/>
      <c r="EW3" s="19"/>
      <c r="EX3" s="19"/>
      <c r="EY3" s="19"/>
      <c r="EZ3" s="19"/>
      <c r="FA3" s="19"/>
      <c r="FB3" s="19"/>
      <c r="FC3" s="19"/>
      <c r="FD3" s="19"/>
      <c r="FE3" s="19"/>
      <c r="FF3" s="19"/>
      <c r="FG3" s="19"/>
      <c r="FH3" s="19"/>
      <c r="FI3" s="19"/>
      <c r="FJ3" s="19"/>
      <c r="FK3" s="19"/>
      <c r="FL3" s="19"/>
      <c r="FM3" s="19"/>
      <c r="FN3" s="19"/>
      <c r="FO3" s="19"/>
      <c r="FP3" s="19"/>
      <c r="FQ3" s="19"/>
      <c r="FR3" s="19"/>
      <c r="FS3" s="19"/>
      <c r="FT3" s="19"/>
      <c r="FU3" s="19"/>
      <c r="FV3" s="19"/>
      <c r="FW3" s="19"/>
      <c r="FX3" s="19"/>
      <c r="FY3" s="19"/>
      <c r="FZ3" s="19"/>
      <c r="GA3" s="19"/>
      <c r="GB3" s="19"/>
      <c r="GC3" s="19"/>
      <c r="GD3" s="19"/>
      <c r="GE3" s="19"/>
      <c r="GF3" s="19"/>
      <c r="GG3" s="19"/>
      <c r="GH3" s="19"/>
      <c r="GI3" s="19"/>
      <c r="GJ3" s="19"/>
      <c r="GK3" s="19"/>
      <c r="GL3" s="19"/>
      <c r="GM3" s="19"/>
      <c r="GN3" s="19"/>
      <c r="GO3" s="19"/>
      <c r="GP3" s="19"/>
      <c r="GQ3" s="19"/>
      <c r="GR3" s="19"/>
      <c r="GS3" s="19"/>
      <c r="GT3" s="19"/>
      <c r="GU3" s="19"/>
      <c r="GV3" s="19"/>
      <c r="GW3" s="19"/>
      <c r="GX3" s="19"/>
      <c r="GY3" s="19"/>
      <c r="GZ3" s="19"/>
      <c r="HA3" s="19"/>
      <c r="HB3" s="19"/>
      <c r="HC3" s="19"/>
      <c r="HD3" s="19"/>
      <c r="HE3" s="19"/>
      <c r="HF3" s="19"/>
      <c r="HG3" s="19"/>
      <c r="HH3" s="19"/>
      <c r="HI3" s="19"/>
      <c r="HJ3" s="19"/>
      <c r="HK3" s="19"/>
      <c r="HL3" s="19"/>
      <c r="HM3" s="19"/>
      <c r="HN3" s="19"/>
      <c r="HO3" s="19"/>
      <c r="HP3" s="19"/>
      <c r="HQ3" s="19"/>
      <c r="HR3" s="19"/>
      <c r="HS3" s="19"/>
      <c r="HT3" s="19"/>
      <c r="HU3" s="19"/>
      <c r="HV3" s="19"/>
      <c r="HW3" s="19"/>
      <c r="HX3" s="19"/>
      <c r="HY3" s="19"/>
      <c r="HZ3" s="19"/>
      <c r="IA3" s="19"/>
      <c r="IB3" s="19"/>
      <c r="IC3" s="19"/>
      <c r="ID3" s="19"/>
      <c r="IE3" s="19"/>
      <c r="IF3" s="19"/>
      <c r="IG3" s="19"/>
      <c r="IH3" s="19"/>
      <c r="II3" s="19"/>
      <c r="IJ3" s="19"/>
      <c r="IK3" s="19"/>
      <c r="IL3" s="19"/>
      <c r="IM3" s="19"/>
      <c r="IN3" s="19"/>
      <c r="IO3" s="19"/>
    </row>
    <row r="4" ht="44" customHeight="1" spans="1:5">
      <c r="A4" s="9" t="s">
        <v>3</v>
      </c>
      <c r="B4" s="10" t="s">
        <v>4</v>
      </c>
      <c r="C4" s="10" t="s">
        <v>5</v>
      </c>
      <c r="D4" s="11" t="s">
        <v>6</v>
      </c>
      <c r="E4" s="9" t="s">
        <v>7</v>
      </c>
    </row>
    <row r="5" ht="34" customHeight="1" spans="1:6">
      <c r="A5" s="12">
        <v>1</v>
      </c>
      <c r="B5" s="13" t="s">
        <v>8</v>
      </c>
      <c r="C5" s="13" t="s">
        <v>9</v>
      </c>
      <c r="D5" s="13" t="s">
        <v>10</v>
      </c>
      <c r="E5" s="12">
        <v>699.76</v>
      </c>
      <c r="F5" s="20"/>
    </row>
    <row r="6" customFormat="1" ht="34" customHeight="1" spans="1:5">
      <c r="A6" s="12">
        <v>2</v>
      </c>
      <c r="B6" s="13" t="s">
        <v>11</v>
      </c>
      <c r="C6" s="13" t="s">
        <v>12</v>
      </c>
      <c r="D6" s="13" t="s">
        <v>10</v>
      </c>
      <c r="E6" s="12">
        <v>74.14</v>
      </c>
    </row>
    <row r="7" customFormat="1" ht="34" customHeight="1" spans="1:5">
      <c r="A7" s="12">
        <v>3</v>
      </c>
      <c r="B7" s="13" t="s">
        <v>13</v>
      </c>
      <c r="C7" s="13" t="s">
        <v>14</v>
      </c>
      <c r="D7" s="13" t="s">
        <v>10</v>
      </c>
      <c r="E7" s="12">
        <v>154.24</v>
      </c>
    </row>
    <row r="8" customFormat="1" ht="34" customHeight="1" spans="1:5">
      <c r="A8" s="12">
        <v>4</v>
      </c>
      <c r="B8" s="14" t="s">
        <v>15</v>
      </c>
      <c r="C8" s="15" t="s">
        <v>16</v>
      </c>
      <c r="D8" s="13" t="s">
        <v>10</v>
      </c>
      <c r="E8" s="21">
        <v>579.61</v>
      </c>
    </row>
    <row r="9" customFormat="1" ht="34" customHeight="1" spans="1:5">
      <c r="A9" s="12">
        <v>5</v>
      </c>
      <c r="B9" s="13" t="s">
        <v>17</v>
      </c>
      <c r="C9" s="13" t="s">
        <v>18</v>
      </c>
      <c r="D9" s="13" t="s">
        <v>10</v>
      </c>
      <c r="E9" s="12">
        <v>731.59</v>
      </c>
    </row>
    <row r="10" customFormat="1" ht="34" customHeight="1" spans="1:5">
      <c r="A10" s="12">
        <v>6</v>
      </c>
      <c r="B10" s="14" t="s">
        <v>19</v>
      </c>
      <c r="C10" s="15" t="s">
        <v>20</v>
      </c>
      <c r="D10" s="13" t="s">
        <v>10</v>
      </c>
      <c r="E10" s="22">
        <v>70.02</v>
      </c>
    </row>
    <row r="11" customFormat="1" ht="34" customHeight="1" spans="1:5">
      <c r="A11" s="12">
        <v>7</v>
      </c>
      <c r="B11" s="13" t="s">
        <v>21</v>
      </c>
      <c r="C11" s="13" t="s">
        <v>22</v>
      </c>
      <c r="D11" s="13" t="s">
        <v>10</v>
      </c>
      <c r="E11" s="12">
        <v>620.26</v>
      </c>
    </row>
    <row r="12" customFormat="1" ht="34" customHeight="1" spans="1:5">
      <c r="A12" s="12">
        <v>8</v>
      </c>
      <c r="B12" s="13" t="s">
        <v>23</v>
      </c>
      <c r="C12" s="13" t="s">
        <v>24</v>
      </c>
      <c r="D12" s="13" t="s">
        <v>10</v>
      </c>
      <c r="E12" s="12">
        <v>542.81</v>
      </c>
    </row>
    <row r="13" customFormat="1" ht="34" customHeight="1" spans="1:5">
      <c r="A13" s="12">
        <v>9</v>
      </c>
      <c r="B13" s="13" t="s">
        <v>25</v>
      </c>
      <c r="C13" s="13" t="s">
        <v>26</v>
      </c>
      <c r="D13" s="13" t="s">
        <v>10</v>
      </c>
      <c r="E13" s="12">
        <v>855.82</v>
      </c>
    </row>
    <row r="14" customFormat="1" ht="34" customHeight="1" spans="1:5">
      <c r="A14" s="12">
        <v>10</v>
      </c>
      <c r="B14" s="16" t="s">
        <v>27</v>
      </c>
      <c r="C14" s="16" t="s">
        <v>28</v>
      </c>
      <c r="D14" s="13" t="s">
        <v>10</v>
      </c>
      <c r="E14" s="12">
        <v>275.57</v>
      </c>
    </row>
    <row r="15" customFormat="1" ht="34" customHeight="1" spans="1:5">
      <c r="A15" s="12">
        <v>11</v>
      </c>
      <c r="B15" s="13" t="s">
        <v>29</v>
      </c>
      <c r="C15" s="13" t="s">
        <v>30</v>
      </c>
      <c r="D15" s="13" t="s">
        <v>10</v>
      </c>
      <c r="E15" s="12">
        <v>402.78</v>
      </c>
    </row>
    <row r="16" customFormat="1" ht="34" customHeight="1" spans="1:5">
      <c r="A16" s="12">
        <v>12</v>
      </c>
      <c r="B16" s="13" t="s">
        <v>31</v>
      </c>
      <c r="C16" s="13" t="s">
        <v>32</v>
      </c>
      <c r="D16" s="13" t="s">
        <v>10</v>
      </c>
      <c r="E16" s="12">
        <v>777.93</v>
      </c>
    </row>
    <row r="17" customFormat="1" ht="34" customHeight="1" spans="1:5">
      <c r="A17" s="12">
        <v>13</v>
      </c>
      <c r="B17" s="13" t="s">
        <v>33</v>
      </c>
      <c r="C17" s="13" t="s">
        <v>34</v>
      </c>
      <c r="D17" s="13" t="s">
        <v>10</v>
      </c>
      <c r="E17" s="12">
        <v>162.84</v>
      </c>
    </row>
    <row r="18" customFormat="1" ht="34" customHeight="1" spans="1:5">
      <c r="A18" s="12">
        <v>14</v>
      </c>
      <c r="B18" s="13" t="s">
        <v>35</v>
      </c>
      <c r="C18" s="13" t="s">
        <v>36</v>
      </c>
      <c r="D18" s="13" t="s">
        <v>10</v>
      </c>
      <c r="E18" s="22">
        <v>273</v>
      </c>
    </row>
    <row r="19" customFormat="1" ht="34" customHeight="1" spans="1:5">
      <c r="A19" s="12">
        <v>15</v>
      </c>
      <c r="B19" s="13" t="s">
        <v>37</v>
      </c>
      <c r="C19" s="13" t="s">
        <v>38</v>
      </c>
      <c r="D19" s="13" t="s">
        <v>10</v>
      </c>
      <c r="E19" s="12">
        <v>546.52</v>
      </c>
    </row>
    <row r="20" customFormat="1" ht="34" customHeight="1" spans="1:5">
      <c r="A20" s="12">
        <v>16</v>
      </c>
      <c r="B20" s="14" t="s">
        <v>39</v>
      </c>
      <c r="C20" s="15" t="s">
        <v>40</v>
      </c>
      <c r="D20" s="13" t="s">
        <v>10</v>
      </c>
      <c r="E20" s="12">
        <v>93.28</v>
      </c>
    </row>
    <row r="21" customFormat="1" ht="34" customHeight="1" spans="1:5">
      <c r="A21" s="12">
        <v>17</v>
      </c>
      <c r="B21" s="13" t="s">
        <v>41</v>
      </c>
      <c r="C21" s="13" t="s">
        <v>42</v>
      </c>
      <c r="D21" s="13" t="s">
        <v>10</v>
      </c>
      <c r="E21" s="22">
        <v>82</v>
      </c>
    </row>
    <row r="22" customFormat="1" ht="34" customHeight="1" spans="1:5">
      <c r="A22" s="12">
        <v>18</v>
      </c>
      <c r="B22" s="13" t="s">
        <v>43</v>
      </c>
      <c r="C22" s="13" t="s">
        <v>44</v>
      </c>
      <c r="D22" s="13" t="s">
        <v>10</v>
      </c>
      <c r="E22" s="12">
        <v>84.75</v>
      </c>
    </row>
    <row r="23" customFormat="1" ht="34" customHeight="1" spans="1:5">
      <c r="A23" s="12">
        <v>19</v>
      </c>
      <c r="B23" s="13" t="s">
        <v>45</v>
      </c>
      <c r="C23" s="13" t="s">
        <v>46</v>
      </c>
      <c r="D23" s="13" t="s">
        <v>10</v>
      </c>
      <c r="E23" s="12">
        <v>98.12</v>
      </c>
    </row>
    <row r="24" customFormat="1" ht="34" customHeight="1" spans="1:5">
      <c r="A24" s="12">
        <v>20</v>
      </c>
      <c r="B24" s="13" t="s">
        <v>47</v>
      </c>
      <c r="C24" s="13" t="s">
        <v>48</v>
      </c>
      <c r="D24" s="13" t="s">
        <v>10</v>
      </c>
      <c r="E24" s="12">
        <v>247.79</v>
      </c>
    </row>
    <row r="25" customFormat="1" ht="34" customHeight="1" spans="1:5">
      <c r="A25" s="12">
        <v>21</v>
      </c>
      <c r="B25" s="13" t="s">
        <v>49</v>
      </c>
      <c r="C25" s="13" t="s">
        <v>50</v>
      </c>
      <c r="D25" s="13" t="s">
        <v>10</v>
      </c>
      <c r="E25" s="12">
        <v>575.08</v>
      </c>
    </row>
    <row r="26" customFormat="1" ht="34" customHeight="1" spans="1:5">
      <c r="A26" s="12">
        <v>22</v>
      </c>
      <c r="B26" s="14" t="s">
        <v>51</v>
      </c>
      <c r="C26" s="15" t="s">
        <v>52</v>
      </c>
      <c r="D26" s="13" t="s">
        <v>10</v>
      </c>
      <c r="E26" s="12">
        <v>679.86</v>
      </c>
    </row>
    <row r="27" customFormat="1" ht="34" customHeight="1" spans="1:5">
      <c r="A27" s="12">
        <v>23</v>
      </c>
      <c r="B27" s="14" t="s">
        <v>53</v>
      </c>
      <c r="C27" s="15" t="s">
        <v>54</v>
      </c>
      <c r="D27" s="13" t="s">
        <v>10</v>
      </c>
      <c r="E27" s="12">
        <v>155.34</v>
      </c>
    </row>
    <row r="28" customFormat="1" ht="34" customHeight="1" spans="1:5">
      <c r="A28" s="12">
        <v>24</v>
      </c>
      <c r="B28" s="13" t="s">
        <v>55</v>
      </c>
      <c r="C28" s="13" t="s">
        <v>56</v>
      </c>
      <c r="D28" s="13" t="s">
        <v>10</v>
      </c>
      <c r="E28" s="12">
        <v>151.63</v>
      </c>
    </row>
    <row r="29" customFormat="1" ht="34" customHeight="1" spans="1:5">
      <c r="A29" s="12">
        <v>25</v>
      </c>
      <c r="B29" s="14" t="s">
        <v>57</v>
      </c>
      <c r="C29" s="15" t="s">
        <v>58</v>
      </c>
      <c r="D29" s="13" t="s">
        <v>10</v>
      </c>
      <c r="E29" s="12">
        <v>592.33</v>
      </c>
    </row>
    <row r="30" customFormat="1" ht="34" customHeight="1" spans="1:5">
      <c r="A30" s="12">
        <v>26</v>
      </c>
      <c r="B30" s="13" t="s">
        <v>59</v>
      </c>
      <c r="C30" s="13" t="s">
        <v>60</v>
      </c>
      <c r="D30" s="13" t="s">
        <v>10</v>
      </c>
      <c r="E30" s="12">
        <v>92.42</v>
      </c>
    </row>
    <row r="31" customFormat="1" ht="34" customHeight="1" spans="1:5">
      <c r="A31" s="12">
        <v>27</v>
      </c>
      <c r="B31" s="14" t="s">
        <v>61</v>
      </c>
      <c r="C31" s="15" t="s">
        <v>62</v>
      </c>
      <c r="D31" s="13" t="s">
        <v>10</v>
      </c>
      <c r="E31" s="22">
        <v>73.5</v>
      </c>
    </row>
    <row r="32" customFormat="1" ht="34" customHeight="1" spans="1:5">
      <c r="A32" s="12">
        <v>28</v>
      </c>
      <c r="B32" s="13" t="s">
        <v>63</v>
      </c>
      <c r="C32" s="13" t="s">
        <v>64</v>
      </c>
      <c r="D32" s="13" t="s">
        <v>10</v>
      </c>
      <c r="E32" s="12">
        <v>610.57</v>
      </c>
    </row>
    <row r="33" customFormat="1" ht="34" customHeight="1" spans="1:5">
      <c r="A33" s="12">
        <v>29</v>
      </c>
      <c r="B33" s="13" t="s">
        <v>65</v>
      </c>
      <c r="C33" s="13" t="s">
        <v>66</v>
      </c>
      <c r="D33" s="13" t="s">
        <v>10</v>
      </c>
      <c r="E33" s="12">
        <v>432.22</v>
      </c>
    </row>
    <row r="34" customFormat="1" ht="34" customHeight="1" spans="1:5">
      <c r="A34" s="12">
        <v>30</v>
      </c>
      <c r="B34" s="13" t="s">
        <v>67</v>
      </c>
      <c r="C34" s="13" t="s">
        <v>68</v>
      </c>
      <c r="D34" s="13" t="s">
        <v>10</v>
      </c>
      <c r="E34" s="12">
        <v>704.01</v>
      </c>
    </row>
    <row r="35" customFormat="1" ht="34" customHeight="1" spans="1:5">
      <c r="A35" s="12">
        <v>31</v>
      </c>
      <c r="B35" s="14" t="s">
        <v>69</v>
      </c>
      <c r="C35" s="15" t="s">
        <v>70</v>
      </c>
      <c r="D35" s="13" t="s">
        <v>10</v>
      </c>
      <c r="E35" s="12">
        <v>589.41</v>
      </c>
    </row>
    <row r="36" customFormat="1" ht="34" customHeight="1" spans="1:5">
      <c r="A36" s="12">
        <v>32</v>
      </c>
      <c r="B36" s="13" t="s">
        <v>71</v>
      </c>
      <c r="C36" s="13" t="s">
        <v>72</v>
      </c>
      <c r="D36" s="13" t="s">
        <v>10</v>
      </c>
      <c r="E36" s="12">
        <v>442.71</v>
      </c>
    </row>
    <row r="37" customFormat="1" ht="34" customHeight="1" spans="1:5">
      <c r="A37" s="12">
        <v>33</v>
      </c>
      <c r="B37" s="14" t="s">
        <v>73</v>
      </c>
      <c r="C37" s="15" t="s">
        <v>74</v>
      </c>
      <c r="D37" s="13" t="s">
        <v>10</v>
      </c>
      <c r="E37" s="12">
        <v>109.14</v>
      </c>
    </row>
    <row r="38" customFormat="1" ht="34" customHeight="1" spans="1:5">
      <c r="A38" s="12">
        <v>34</v>
      </c>
      <c r="B38" s="13" t="s">
        <v>75</v>
      </c>
      <c r="C38" s="13" t="s">
        <v>76</v>
      </c>
      <c r="D38" s="13" t="s">
        <v>10</v>
      </c>
      <c r="E38" s="12">
        <v>410.42</v>
      </c>
    </row>
    <row r="39" customFormat="1" ht="34" customHeight="1" spans="1:5">
      <c r="A39" s="12">
        <v>35</v>
      </c>
      <c r="B39" s="13" t="s">
        <v>77</v>
      </c>
      <c r="C39" s="13" t="s">
        <v>78</v>
      </c>
      <c r="D39" s="13" t="s">
        <v>10</v>
      </c>
      <c r="E39" s="12">
        <v>84.25</v>
      </c>
    </row>
    <row r="40" customFormat="1" ht="34" customHeight="1" spans="1:5">
      <c r="A40" s="12">
        <v>36</v>
      </c>
      <c r="B40" s="14" t="s">
        <v>79</v>
      </c>
      <c r="C40" s="14" t="s">
        <v>80</v>
      </c>
      <c r="D40" s="13" t="s">
        <v>10</v>
      </c>
      <c r="E40" s="12">
        <v>75.28</v>
      </c>
    </row>
    <row r="41" customFormat="1" ht="34" customHeight="1" spans="1:6">
      <c r="A41" s="12">
        <v>37</v>
      </c>
      <c r="B41" s="13" t="s">
        <v>81</v>
      </c>
      <c r="C41" s="13" t="s">
        <v>82</v>
      </c>
      <c r="D41" s="13" t="s">
        <v>83</v>
      </c>
      <c r="E41" s="23">
        <v>100</v>
      </c>
      <c r="F41" s="20"/>
    </row>
    <row r="42" s="2" customFormat="1" ht="30" customHeight="1" spans="1:5">
      <c r="A42" s="17" t="s">
        <v>84</v>
      </c>
      <c r="B42" s="18"/>
      <c r="C42" s="18"/>
      <c r="D42" s="18"/>
      <c r="E42" s="24">
        <f>SUM(E5:E41)</f>
        <v>13251</v>
      </c>
    </row>
  </sheetData>
  <mergeCells count="4">
    <mergeCell ref="A1:E1"/>
    <mergeCell ref="A2:E2"/>
    <mergeCell ref="A3:E3"/>
    <mergeCell ref="A42:C42"/>
  </mergeCells>
  <printOptions horizontalCentered="1"/>
  <pageMargins left="0.118055555555556" right="0.118055555555556" top="0.590277777777778" bottom="0.389583333333333" header="0.511805555555556" footer="0.0388888888888889"/>
  <pageSetup paperSize="9" scale="54" orientation="portrait" horizontalDpi="600" verticalDpi="6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JUJUMAO</Company>
  <Application>Microsoft Excel</Application>
  <HeadingPairs>
    <vt:vector size="2" baseType="variant">
      <vt:variant>
        <vt:lpstr>工作表</vt:lpstr>
      </vt:variant>
      <vt:variant>
        <vt:i4>1</vt:i4>
      </vt:variant>
    </vt:vector>
  </HeadingPairs>
  <TitlesOfParts>
    <vt:vector size="1" baseType="lpstr">
      <vt:lpstr>项目计划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彭飞燕</dc:creator>
  <cp:lastModifiedBy>CJZ</cp:lastModifiedBy>
  <cp:revision>1</cp:revision>
  <dcterms:created xsi:type="dcterms:W3CDTF">2008-10-02T01:27:00Z</dcterms:created>
  <cp:lastPrinted>2015-03-27T07:43:00Z</cp:lastPrinted>
  <dcterms:modified xsi:type="dcterms:W3CDTF">2026-07-20T15:39:56Z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2052-11.8.2.11763</vt:lpwstr>
  </property>
  <property fmtid="{D5CDD505-2E9C-101B-9397-08002B2CF9AE}" pid="3" name="KSOReadingLayout">
    <vt:bool>true</vt:bool>
  </property>
  <property fmtid="{D5CDD505-2E9C-101B-9397-08002B2CF9AE}" pid="4" name="ICV">
    <vt:lpwstr>C0ED04F8A17BC986CCD05D6A1D45B203</vt:lpwstr>
  </property>
</Properties>
</file>