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20" windowHeight="9090"/>
  </bookViews>
  <sheets>
    <sheet name="sheet1" sheetId="1" r:id="rId1"/>
  </sheets>
  <definedNames>
    <definedName name="_xlnm._FilterDatabase" localSheetId="0" hidden="1">sheet1!$A$3:$FF$16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<sst xmlns="http://schemas.openxmlformats.org/spreadsheetml/2006/main" count="40" uniqueCount="20">
  <si>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附件1</t>
  </si>
  <si>
    <t>2026年江门市家电以旧换新、数码和智能产品购新补贴活动
拟补贴商户名单（第十四批）</t>
  </si>
  <si>
    <t>序号</t>
  </si>
  <si>
    <t>区划</t>
  </si>
  <si>
    <t>活动名称</t>
  </si>
  <si>
    <t>拟补贴商户名称</t>
  </si>
  <si>
    <t>拟补贴金额（元）</t>
  </si>
  <si>
    <t>鹤山市</t>
  </si>
  <si>
    <t>家电以旧换新</t>
  </si>
  <si>
    <t>江门市佰弘电器设备有限公司</t>
  </si>
  <si>
    <t>鹤山市明冠电器有限公司</t>
  </si>
  <si>
    <t>鹤山市易达通讯有限公司</t>
  </si>
  <si>
    <t>鹤山市恒发商贸有限公司</t>
  </si>
  <si>
    <t>鹤山市高联通讯有限公司</t>
  </si>
  <si>
    <t>鹤山市港泓信息科技有限公司</t>
  </si>
  <si>
    <t>家电以旧换新活动小计</t>
  </si>
  <si>
    <t>数码和智能产品购新</t>
  </si>
  <si>
    <t>江门市润良商业贸易有限公司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</si>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</sst>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;[Red]#,##0.00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宋体"/>
      <charset val="134"/>
      <scheme val="minor"/>
    </font>
    <font>
      <sz val="13"/>
      <name val="方正小标宋简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81" zoomScaleNormal="81" workbookViewId="0">
      <selection activeCell="G14" sqref="G14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62" width="9" style="3"/>
    <col min="163" max="16356" width="9" style="6"/>
    <col min="16357" max="16357" width="11.5" style="6"/>
    <col min="16358" max="16384" width="9" style="6"/>
  </cols>
  <sheetData>
    <row r="1" ht="30.75" customHeight="1" spans="1:5">
      <c r="A1" s="7" t="s">
        <v>0</v>
      </c>
      <c r="B1" s="7"/>
      <c r="C1" s="7"/>
      <c r="D1" s="8"/>
      <c r="E1" s="9"/>
    </row>
    <row r="2" ht="38" customHeight="1" spans="1:5">
      <c r="A2" s="10" t="s">
        <v>1</v>
      </c>
      <c r="B2" s="11"/>
      <c r="C2" s="11"/>
      <c r="D2" s="11"/>
      <c r="E2" s="12"/>
    </row>
    <row r="3" s="1" customFormat="1" ht="39" customHeight="1" spans="1:5">
      <c r="A3" s="13" t="s">
        <v>2</v>
      </c>
      <c r="B3" s="14" t="s">
        <v>3</v>
      </c>
      <c r="C3" s="13" t="s">
        <v>4</v>
      </c>
      <c r="D3" s="13" t="s">
        <v>5</v>
      </c>
      <c r="E3" s="13" t="s">
        <v>6</v>
      </c>
    </row>
    <row r="4" s="1" customFormat="1" ht="23" customHeight="1" spans="1:5">
      <c r="A4" s="15">
        <v>1</v>
      </c>
      <c r="B4" s="16" t="s">
        <v>7</v>
      </c>
      <c r="C4" s="17" t="s">
        <v>8</v>
      </c>
      <c r="D4" s="18" t="s">
        <v>9</v>
      </c>
      <c r="E4" s="19">
        <v>316853.25</v>
      </c>
    </row>
    <row r="5" s="1" customFormat="1" ht="23" customHeight="1" spans="1:5">
      <c r="A5" s="15">
        <v>2</v>
      </c>
      <c r="B5" s="16" t="s">
        <v>7</v>
      </c>
      <c r="C5" s="17" t="s">
        <v>8</v>
      </c>
      <c r="D5" s="18" t="s">
        <v>10</v>
      </c>
      <c r="E5" s="19">
        <v>165603.06</v>
      </c>
    </row>
    <row r="6" s="1" customFormat="1" ht="23" customHeight="1" spans="1:5">
      <c r="A6" s="15">
        <v>3</v>
      </c>
      <c r="B6" s="16" t="s">
        <v>7</v>
      </c>
      <c r="C6" s="17" t="s">
        <v>8</v>
      </c>
      <c r="D6" s="18" t="s">
        <v>11</v>
      </c>
      <c r="E6" s="19">
        <v>51731.0999999999</v>
      </c>
    </row>
    <row r="7" s="1" customFormat="1" ht="23" customHeight="1" spans="1:5">
      <c r="A7" s="15">
        <v>4</v>
      </c>
      <c r="B7" s="16" t="s">
        <v>7</v>
      </c>
      <c r="C7" s="17" t="s">
        <v>8</v>
      </c>
      <c r="D7" s="18" t="s">
        <v>12</v>
      </c>
      <c r="E7" s="19">
        <v>47978.29</v>
      </c>
    </row>
    <row r="8" s="1" customFormat="1" ht="23" customHeight="1" spans="1:5">
      <c r="A8" s="15">
        <v>5</v>
      </c>
      <c r="B8" s="16" t="s">
        <v>7</v>
      </c>
      <c r="C8" s="17" t="s">
        <v>8</v>
      </c>
      <c r="D8" s="18" t="s">
        <v>13</v>
      </c>
      <c r="E8" s="20">
        <v>8623.65</v>
      </c>
    </row>
    <row r="9" s="1" customFormat="1" ht="23" customHeight="1" spans="1:5">
      <c r="A9" s="15">
        <v>6</v>
      </c>
      <c r="B9" s="16" t="s">
        <v>7</v>
      </c>
      <c r="C9" s="17" t="s">
        <v>8</v>
      </c>
      <c r="D9" s="18" t="s">
        <v>14</v>
      </c>
      <c r="E9" s="20">
        <v>1032</v>
      </c>
    </row>
    <row r="10" s="2" customFormat="1" ht="23" customHeight="1" spans="1:5">
      <c r="A10" s="21" t="s">
        <v>15</v>
      </c>
      <c r="B10" s="22"/>
      <c r="C10" s="22"/>
      <c r="D10" s="23"/>
      <c r="E10" s="24">
        <f>SUM(E4:E9)</f>
        <v>591821.35</v>
      </c>
    </row>
    <row r="11" s="2" customFormat="1" ht="23" customHeight="1" spans="1:5">
      <c r="A11" s="15">
        <v>1</v>
      </c>
      <c r="B11" s="16" t="s">
        <v>7</v>
      </c>
      <c r="C11" s="25" t="s">
        <v>16</v>
      </c>
      <c r="D11" s="18" t="s">
        <v>11</v>
      </c>
      <c r="E11" s="20">
        <v>56369.45</v>
      </c>
    </row>
    <row r="12" s="2" customFormat="1" ht="23" customHeight="1" spans="1:5">
      <c r="A12" s="15">
        <v>2</v>
      </c>
      <c r="B12" s="16" t="s">
        <v>7</v>
      </c>
      <c r="C12" s="25" t="s">
        <v>16</v>
      </c>
      <c r="D12" s="18" t="s">
        <v>14</v>
      </c>
      <c r="E12" s="20">
        <v>29034.15</v>
      </c>
    </row>
    <row r="13" s="2" customFormat="1" ht="23" customHeight="1" spans="1:5">
      <c r="A13" s="15">
        <v>3</v>
      </c>
      <c r="B13" s="16" t="s">
        <v>7</v>
      </c>
      <c r="C13" s="25" t="s">
        <v>16</v>
      </c>
      <c r="D13" s="18" t="s">
        <v>13</v>
      </c>
      <c r="E13" s="20">
        <v>17704.5</v>
      </c>
    </row>
    <row r="14" s="2" customFormat="1" ht="23" customHeight="1" spans="1:5">
      <c r="A14" s="15">
        <v>4</v>
      </c>
      <c r="B14" s="16" t="s">
        <v>7</v>
      </c>
      <c r="C14" s="25" t="s">
        <v>16</v>
      </c>
      <c r="D14" s="18" t="s">
        <v>17</v>
      </c>
      <c r="E14" s="20">
        <v>1999.45</v>
      </c>
    </row>
    <row r="15" s="2" customFormat="1" ht="23" customHeight="1" spans="1:5">
      <c r="A15" s="21" t="s">
        <v>18</v>
      </c>
      <c r="B15" s="22"/>
      <c r="C15" s="22"/>
      <c r="D15" s="23"/>
      <c r="E15" s="24">
        <f>SUM(E11:E14)</f>
        <v>105107.55</v>
      </c>
    </row>
    <row r="16" ht="23" customHeight="1" spans="1:5">
      <c r="A16" s="26" t="s">
        <v>19</v>
      </c>
      <c r="B16" s="27"/>
      <c r="C16" s="27"/>
      <c r="D16" s="28"/>
      <c r="E16" s="29">
        <f>E10+E15</f>
        <v>696928.9</v>
      </c>
    </row>
  </sheetData>
  <mergeCells count="5">
    <mergeCell ref="A1:D1"/>
    <mergeCell ref="A2:E2"/>
    <mergeCell ref="A10:D10"/>
    <mergeCell ref="A15:D15"/>
    <mergeCell ref="A16:D16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2024-05-25T15:18:00Z</dcterms:created>
  <cp:lastPrinted>2025-05-29T20:35:00Z</cp:lastPrinted>
  <dcterms:modified xsi:type="dcterms:W3CDTF">2026-08-18T16:06:01Z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56B843B96893740F6912846A5A66CD64_43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