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50" windowHeight="7800"/>
  </bookViews>
  <sheets>
    <sheet name="Sheet1" sheetId="1" r:id="rId1"/>
  </sheets>
  <definedNames>
    <definedName name="_xlnm._FilterDatabase" localSheetId="0" hidden="1">Sheet1!$A$3:$E$74</definedName>
  </definedNames>
  <calcPr calcId="144525"/>
</workbook>
</file>

<file path=xl/sharedStrings.xml><?xml version="1.0" encoding="utf-8"?>
<sst xmlns="http://schemas.openxmlformats.org/spreadsheetml/2006/main" count="204" uniqueCount="148">
  <si>
    <t>附件4</t>
  </si>
  <si>
    <t>2026年省级专精特新中小企业贷款贴息奖补资金项目计划（江门市）</t>
  </si>
  <si>
    <t>序号</t>
  </si>
  <si>
    <t>县（市、区）</t>
  </si>
  <si>
    <t>项目单位</t>
  </si>
  <si>
    <t>统一社会信用代码</t>
  </si>
  <si>
    <r>
      <rPr>
        <sz val="14"/>
        <rFont val="黑体"/>
        <charset val="134"/>
      </rPr>
      <t>资金额度</t>
    </r>
  </si>
  <si>
    <t>合计</t>
  </si>
  <si>
    <t>蓬江区小计</t>
  </si>
  <si>
    <t>蓬江区</t>
  </si>
  <si>
    <t>广东创科捷智能技术有限公司</t>
  </si>
  <si>
    <t>914407030615149459</t>
  </si>
  <si>
    <t>江门凯信科技实业有限公司</t>
  </si>
  <si>
    <t>914407007270693759</t>
  </si>
  <si>
    <t>江门市本丰精密机械有限公司</t>
  </si>
  <si>
    <t>914407030735456341</t>
  </si>
  <si>
    <t>广东银狐医疗科技股份有限公司</t>
  </si>
  <si>
    <t>914407037709906374</t>
  </si>
  <si>
    <t>江门市天域电子科技有限公司</t>
  </si>
  <si>
    <t>91440703568268245H</t>
  </si>
  <si>
    <t>江门市广通塑料有限公司</t>
  </si>
  <si>
    <t>91440703304213531E</t>
  </si>
  <si>
    <t>广东滨崎食品有限公司</t>
  </si>
  <si>
    <t>91440703337870271J</t>
  </si>
  <si>
    <t>江门福尔欣汽车电线有限公司</t>
  </si>
  <si>
    <t>91440703MA4X99WYXK</t>
  </si>
  <si>
    <t>广东建雅摩托车科技有限公司</t>
  </si>
  <si>
    <t>91440700MA5568YNX5</t>
  </si>
  <si>
    <t>江门市蓬江区新鸿基实业有限公司</t>
  </si>
  <si>
    <t>91440703MA4UUDQD2T</t>
  </si>
  <si>
    <t>江门市沛夆科技有限公司</t>
  </si>
  <si>
    <t>91440703MA4W9WCW8C</t>
  </si>
  <si>
    <t>江门市蓬江区盈进彩印包装有限公司</t>
  </si>
  <si>
    <t>91440703746281339M</t>
  </si>
  <si>
    <t>江海区小计</t>
  </si>
  <si>
    <t>江海区</t>
  </si>
  <si>
    <t>广东奇德新材料股份有限公司</t>
  </si>
  <si>
    <t>91440700665032613L</t>
  </si>
  <si>
    <t>江门市西点电器科技有限公司</t>
  </si>
  <si>
    <t>91440704323312017A</t>
  </si>
  <si>
    <t>江门市宏丰电子科技有限公司</t>
  </si>
  <si>
    <t>91440704588349405M</t>
  </si>
  <si>
    <t>江门市千照电器有限公司</t>
  </si>
  <si>
    <t>91440704MA54JGYT0D</t>
  </si>
  <si>
    <t>江门市易创照明科技有限公司</t>
  </si>
  <si>
    <t>91440704MA53PGK9XB</t>
  </si>
  <si>
    <t>广东赛铭照明科技有限公司</t>
  </si>
  <si>
    <t>91440704595851831D</t>
  </si>
  <si>
    <t>江门市欧驰灯饰科技有限公司</t>
  </si>
  <si>
    <t>91440704MA4WYBMRXK</t>
  </si>
  <si>
    <t>广东鑫特美科技有限公司</t>
  </si>
  <si>
    <t>91440700MA51RDUW2K</t>
  </si>
  <si>
    <t>江门信德照明有限公司</t>
  </si>
  <si>
    <t>914407040718989625</t>
  </si>
  <si>
    <t>江门市江海区长河塑胶厂有限公司</t>
  </si>
  <si>
    <t>91440704752077545U</t>
  </si>
  <si>
    <t>新会区小计</t>
  </si>
  <si>
    <t>新会区</t>
  </si>
  <si>
    <t>江门市恒正自动化设备科技有限公司</t>
  </si>
  <si>
    <t>91440705MA4W7MF746</t>
  </si>
  <si>
    <t>广东君邦新材料科技有限公司</t>
  </si>
  <si>
    <t>91440700MA5478YD2D</t>
  </si>
  <si>
    <t>江门市勤智电路有限公司</t>
  </si>
  <si>
    <t>91440705MA4WAATF2E</t>
  </si>
  <si>
    <t>江门奇仕电器有限公司</t>
  </si>
  <si>
    <t>91440705557327174W</t>
  </si>
  <si>
    <t>江门市广进铸锻有限公司</t>
  </si>
  <si>
    <t>91440705081072865R</t>
  </si>
  <si>
    <t>江门市中刀精密科技有限公司</t>
  </si>
  <si>
    <t>91440704334839711N</t>
  </si>
  <si>
    <t>江门市纵天汽摩配件科技有限公司</t>
  </si>
  <si>
    <t>91440705797715088P</t>
  </si>
  <si>
    <t>江门旭弘磁材有限公司</t>
  </si>
  <si>
    <t>914407000599487010</t>
  </si>
  <si>
    <t>江门市亿霖精密制造有限公司</t>
  </si>
  <si>
    <t>91440705784851283K</t>
  </si>
  <si>
    <t>江门市荣兴达科技有限公司</t>
  </si>
  <si>
    <t>91440705MA4UUMFK4T</t>
  </si>
  <si>
    <t>江门市浩盈家居用品有限公司</t>
  </si>
  <si>
    <t>91440700745548687F</t>
  </si>
  <si>
    <t>江门市雅枫纸业有限公司</t>
  </si>
  <si>
    <t>914407057693234153</t>
  </si>
  <si>
    <t>江门市鸿华金属制品有限公司</t>
  </si>
  <si>
    <t>91440700725073629H</t>
  </si>
  <si>
    <t>江门市新会区华银金属制品厂有限公司</t>
  </si>
  <si>
    <t>914407057470975682</t>
  </si>
  <si>
    <t>广东大丰新材料有限公司</t>
  </si>
  <si>
    <t>91440705692475591U</t>
  </si>
  <si>
    <t>江门市合盈彩印包装有限公司</t>
  </si>
  <si>
    <t>91440705398086982C</t>
  </si>
  <si>
    <t>江门市三木化工有限公司</t>
  </si>
  <si>
    <t>914407057079794198</t>
  </si>
  <si>
    <t>华南造船厂（江门）有限公司</t>
  </si>
  <si>
    <t>91440700778342386K</t>
  </si>
  <si>
    <t>广东金光默勒电气有限公司</t>
  </si>
  <si>
    <t>914407056615178913</t>
  </si>
  <si>
    <t>台山市小计</t>
  </si>
  <si>
    <t>台山市</t>
  </si>
  <si>
    <t>合富电器（广东）有限公司</t>
  </si>
  <si>
    <t>91440781MA52X98M3J</t>
  </si>
  <si>
    <t>台山市世亨包装材料有限公司</t>
  </si>
  <si>
    <t>914407813040897618</t>
  </si>
  <si>
    <t>台山市永宝工艺制造有限公司</t>
  </si>
  <si>
    <t>91440700794660448F</t>
  </si>
  <si>
    <t>新图美（台山）标签材料有限公司</t>
  </si>
  <si>
    <t>91440700086769055Y</t>
  </si>
  <si>
    <t>台山市金利达印刷包装有限公司</t>
  </si>
  <si>
    <t>914407817417240815</t>
  </si>
  <si>
    <t>开平市小计</t>
  </si>
  <si>
    <t>开平市</t>
  </si>
  <si>
    <t>开平市诚瑞丰科技有限公司</t>
  </si>
  <si>
    <t>91440783MA510LB55J</t>
  </si>
  <si>
    <t>广东月福汽车用品有限公司</t>
  </si>
  <si>
    <t>914407835921432230</t>
  </si>
  <si>
    <t>开平市翰森卫浴有限公司</t>
  </si>
  <si>
    <t>91440783796203531Y</t>
  </si>
  <si>
    <t>联冠（开平）胶粘制品有限公司</t>
  </si>
  <si>
    <t>91440700661489720W</t>
  </si>
  <si>
    <t>广东皇冠新材料科技有限公司</t>
  </si>
  <si>
    <t>91440783678814067K</t>
  </si>
  <si>
    <t>鹤山市小计</t>
  </si>
  <si>
    <t>鹤山市</t>
  </si>
  <si>
    <t>广东科盈智能装备制造有限公司</t>
  </si>
  <si>
    <t>91440784671591382T</t>
  </si>
  <si>
    <t>鹤山市捷仕克汽车配件有限公司</t>
  </si>
  <si>
    <t>9144070072920100XL</t>
  </si>
  <si>
    <t>鹤山市嘉士威食品有限公司</t>
  </si>
  <si>
    <t>914407847444691511</t>
  </si>
  <si>
    <t>鹤山市艺华铜业有限公司</t>
  </si>
  <si>
    <t>91440784MA4UHUGF0B</t>
  </si>
  <si>
    <t>广东米奇涂料有限公司</t>
  </si>
  <si>
    <t>91440784799336161U</t>
  </si>
  <si>
    <t>泰林模具(广东)有限公司</t>
  </si>
  <si>
    <t>91440704MA4X9PHQ2Y</t>
  </si>
  <si>
    <t>广东狮特龙实业有限公司</t>
  </si>
  <si>
    <t>91440784791194787U</t>
  </si>
  <si>
    <t>广东晟凯金属实业有限公司</t>
  </si>
  <si>
    <t>91440784304262704R</t>
  </si>
  <si>
    <t>广东珍宝健康日用品科技有限公司</t>
  </si>
  <si>
    <t>91440784590053320K</t>
  </si>
  <si>
    <t>恩平市小计</t>
  </si>
  <si>
    <t>恩平市</t>
  </si>
  <si>
    <t>恩平冠铨电子有限公司</t>
  </si>
  <si>
    <t>91440700632862709Y</t>
  </si>
  <si>
    <t>广东元星工业新材料有限公司</t>
  </si>
  <si>
    <t>9144078505681998X9</t>
  </si>
  <si>
    <t>广东道氏陶瓷材料有限公司</t>
  </si>
  <si>
    <t>91440785MA56LAWG84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</si>
</sst>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5"/>
      <color theme="1"/>
      <name val="黑体"/>
      <charset val="134"/>
    </font>
    <font>
      <sz val="16"/>
      <color rgb="FF000000"/>
      <name val="方正小标宋简体"/>
      <charset val="134"/>
    </font>
    <font>
      <sz val="14"/>
      <name val="黑体"/>
      <charset val="134"/>
    </font>
    <font>
      <b/>
      <sz val="14"/>
      <name val="仿宋_GB2312"/>
      <charset val="134"/>
    </font>
    <font>
      <sz val="12"/>
      <name val="宋体"/>
      <charset val="134"/>
      <scheme val="minor"/>
    </font>
    <font>
      <sz val="16"/>
      <color rgb="FF000000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7" fillId="29" borderId="13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28" fillId="29" borderId="14" applyNumberFormat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topLeftCell="A52" workbookViewId="0">
      <selection activeCell="B62" sqref="B62"/>
    </sheetView>
  </sheetViews>
  <sheetFormatPr defaultColWidth="8.75" defaultRowHeight="15" outlineLevelCol="4"/>
  <cols>
    <col min="1" max="1" width="6.125" customWidth="1"/>
    <col min="2" max="2" width="17.125" customWidth="1"/>
    <col min="3" max="3" width="38.75" customWidth="1"/>
    <col min="4" max="4" width="27.875" customWidth="1"/>
    <col min="5" max="5" width="11.25" style="3" customWidth="1"/>
    <col min="6" max="6" width="12.625"/>
    <col min="7" max="7" width="9.375"/>
  </cols>
  <sheetData>
    <row r="1" ht="18.75" spans="1:2">
      <c r="A1" s="4" t="s">
        <v>0</v>
      </c>
      <c r="B1" s="4"/>
    </row>
    <row r="2" ht="32" customHeight="1" spans="1:5">
      <c r="A2" s="5" t="s">
        <v>1</v>
      </c>
      <c r="B2" s="5"/>
      <c r="C2" s="5"/>
      <c r="D2" s="5"/>
      <c r="E2" s="15"/>
    </row>
    <row r="3" s="1" customFormat="1" ht="28" customHeight="1" spans="1:5">
      <c r="A3" s="6" t="s">
        <v>2</v>
      </c>
      <c r="B3" s="6" t="s">
        <v>3</v>
      </c>
      <c r="C3" s="6" t="s">
        <v>4</v>
      </c>
      <c r="D3" s="7" t="s">
        <v>5</v>
      </c>
      <c r="E3" s="16" t="s">
        <v>6</v>
      </c>
    </row>
    <row r="4" s="1" customFormat="1" ht="30" customHeight="1" spans="1:5">
      <c r="A4" s="6" t="s">
        <v>7</v>
      </c>
      <c r="B4" s="6"/>
      <c r="C4" s="6"/>
      <c r="D4" s="6"/>
      <c r="E4" s="16">
        <f>E5+E18+E29+E49+E55+E61+E71</f>
        <v>762</v>
      </c>
    </row>
    <row r="5" s="1" customFormat="1" ht="30" customHeight="1" spans="1:5">
      <c r="A5" s="8" t="s">
        <v>8</v>
      </c>
      <c r="B5" s="9"/>
      <c r="C5" s="9"/>
      <c r="D5" s="10"/>
      <c r="E5" s="17">
        <f>SUM(E6:E17)</f>
        <v>128.35</v>
      </c>
    </row>
    <row r="6" s="2" customFormat="1" ht="30" customHeight="1" spans="1:5">
      <c r="A6" s="11">
        <v>1</v>
      </c>
      <c r="B6" s="12" t="s">
        <v>9</v>
      </c>
      <c r="C6" s="11" t="s">
        <v>10</v>
      </c>
      <c r="D6" s="11" t="s">
        <v>11</v>
      </c>
      <c r="E6" s="18">
        <v>5.61</v>
      </c>
    </row>
    <row r="7" s="2" customFormat="1" ht="30" customHeight="1" spans="1:5">
      <c r="A7" s="13">
        <v>2</v>
      </c>
      <c r="B7" s="14" t="s">
        <v>9</v>
      </c>
      <c r="C7" s="13" t="s">
        <v>12</v>
      </c>
      <c r="D7" s="13" t="s">
        <v>13</v>
      </c>
      <c r="E7" s="19">
        <v>11.57</v>
      </c>
    </row>
    <row r="8" s="2" customFormat="1" ht="30" customHeight="1" spans="1:5">
      <c r="A8" s="13">
        <v>3</v>
      </c>
      <c r="B8" s="14" t="s">
        <v>9</v>
      </c>
      <c r="C8" s="13" t="s">
        <v>14</v>
      </c>
      <c r="D8" s="13" t="s">
        <v>15</v>
      </c>
      <c r="E8" s="19">
        <v>3.91</v>
      </c>
    </row>
    <row r="9" s="2" customFormat="1" ht="30" customHeight="1" spans="1:5">
      <c r="A9" s="13">
        <v>4</v>
      </c>
      <c r="B9" s="14" t="s">
        <v>9</v>
      </c>
      <c r="C9" s="13" t="s">
        <v>16</v>
      </c>
      <c r="D9" s="13" t="s">
        <v>17</v>
      </c>
      <c r="E9" s="19">
        <v>13.94</v>
      </c>
    </row>
    <row r="10" s="2" customFormat="1" ht="30" customHeight="1" spans="1:5">
      <c r="A10" s="13">
        <v>5</v>
      </c>
      <c r="B10" s="14" t="s">
        <v>9</v>
      </c>
      <c r="C10" s="13" t="s">
        <v>18</v>
      </c>
      <c r="D10" s="13" t="s">
        <v>19</v>
      </c>
      <c r="E10" s="19">
        <v>6.02</v>
      </c>
    </row>
    <row r="11" s="2" customFormat="1" ht="30" customHeight="1" spans="1:5">
      <c r="A11" s="13">
        <v>6</v>
      </c>
      <c r="B11" s="14" t="s">
        <v>9</v>
      </c>
      <c r="C11" s="13" t="s">
        <v>20</v>
      </c>
      <c r="D11" s="13" t="s">
        <v>21</v>
      </c>
      <c r="E11" s="19">
        <v>3.48</v>
      </c>
    </row>
    <row r="12" s="2" customFormat="1" ht="30" customHeight="1" spans="1:5">
      <c r="A12" s="13">
        <v>7</v>
      </c>
      <c r="B12" s="14" t="s">
        <v>9</v>
      </c>
      <c r="C12" s="13" t="s">
        <v>22</v>
      </c>
      <c r="D12" s="13" t="s">
        <v>23</v>
      </c>
      <c r="E12" s="19">
        <v>10.8</v>
      </c>
    </row>
    <row r="13" s="2" customFormat="1" ht="30" customHeight="1" spans="1:5">
      <c r="A13" s="13">
        <v>8</v>
      </c>
      <c r="B13" s="14" t="s">
        <v>9</v>
      </c>
      <c r="C13" s="13" t="s">
        <v>24</v>
      </c>
      <c r="D13" s="13" t="s">
        <v>25</v>
      </c>
      <c r="E13" s="19">
        <v>21.44</v>
      </c>
    </row>
    <row r="14" s="2" customFormat="1" ht="30" customHeight="1" spans="1:5">
      <c r="A14" s="13">
        <v>9</v>
      </c>
      <c r="B14" s="14" t="s">
        <v>9</v>
      </c>
      <c r="C14" s="13" t="s">
        <v>26</v>
      </c>
      <c r="D14" s="13" t="s">
        <v>27</v>
      </c>
      <c r="E14" s="19">
        <v>21.44</v>
      </c>
    </row>
    <row r="15" s="2" customFormat="1" ht="30" customHeight="1" spans="1:5">
      <c r="A15" s="13">
        <v>10</v>
      </c>
      <c r="B15" s="14" t="s">
        <v>9</v>
      </c>
      <c r="C15" s="13" t="s">
        <v>28</v>
      </c>
      <c r="D15" s="13" t="s">
        <v>29</v>
      </c>
      <c r="E15" s="19">
        <v>6.96</v>
      </c>
    </row>
    <row r="16" s="2" customFormat="1" ht="30" customHeight="1" spans="1:5">
      <c r="A16" s="13">
        <v>11</v>
      </c>
      <c r="B16" s="14" t="s">
        <v>9</v>
      </c>
      <c r="C16" s="13" t="s">
        <v>30</v>
      </c>
      <c r="D16" s="13" t="s">
        <v>31</v>
      </c>
      <c r="E16" s="19">
        <v>8.89</v>
      </c>
    </row>
    <row r="17" s="2" customFormat="1" ht="30" customHeight="1" spans="1:5">
      <c r="A17" s="13">
        <v>12</v>
      </c>
      <c r="B17" s="14" t="s">
        <v>9</v>
      </c>
      <c r="C17" s="13" t="s">
        <v>32</v>
      </c>
      <c r="D17" s="13" t="s">
        <v>33</v>
      </c>
      <c r="E17" s="19">
        <v>14.29</v>
      </c>
    </row>
    <row r="18" s="2" customFormat="1" ht="30" customHeight="1" spans="1:5">
      <c r="A18" s="8" t="s">
        <v>34</v>
      </c>
      <c r="B18" s="9"/>
      <c r="C18" s="9"/>
      <c r="D18" s="10"/>
      <c r="E18" s="20">
        <f>SUM(E19:E28)</f>
        <v>107.02</v>
      </c>
    </row>
    <row r="19" s="2" customFormat="1" ht="30" customHeight="1" spans="1:5">
      <c r="A19" s="13">
        <v>13</v>
      </c>
      <c r="B19" s="14" t="s">
        <v>35</v>
      </c>
      <c r="C19" s="13" t="s">
        <v>36</v>
      </c>
      <c r="D19" s="13" t="s">
        <v>37</v>
      </c>
      <c r="E19" s="19">
        <v>16.19</v>
      </c>
    </row>
    <row r="20" s="2" customFormat="1" ht="30" customHeight="1" spans="1:5">
      <c r="A20" s="13">
        <v>14</v>
      </c>
      <c r="B20" s="14" t="s">
        <v>35</v>
      </c>
      <c r="C20" s="13" t="s">
        <v>38</v>
      </c>
      <c r="D20" s="13" t="s">
        <v>39</v>
      </c>
      <c r="E20" s="19">
        <v>8.45</v>
      </c>
    </row>
    <row r="21" s="2" customFormat="1" ht="30" customHeight="1" spans="1:5">
      <c r="A21" s="13">
        <v>15</v>
      </c>
      <c r="B21" s="14" t="s">
        <v>35</v>
      </c>
      <c r="C21" s="13" t="s">
        <v>40</v>
      </c>
      <c r="D21" s="13" t="s">
        <v>41</v>
      </c>
      <c r="E21" s="19">
        <v>11.5</v>
      </c>
    </row>
    <row r="22" s="2" customFormat="1" ht="30" customHeight="1" spans="1:5">
      <c r="A22" s="13">
        <v>16</v>
      </c>
      <c r="B22" s="14" t="s">
        <v>35</v>
      </c>
      <c r="C22" s="13" t="s">
        <v>42</v>
      </c>
      <c r="D22" s="13" t="s">
        <v>43</v>
      </c>
      <c r="E22" s="19">
        <v>13.09</v>
      </c>
    </row>
    <row r="23" s="2" customFormat="1" ht="30" customHeight="1" spans="1:5">
      <c r="A23" s="13">
        <v>17</v>
      </c>
      <c r="B23" s="14" t="s">
        <v>35</v>
      </c>
      <c r="C23" s="13" t="s">
        <v>44</v>
      </c>
      <c r="D23" s="13" t="s">
        <v>45</v>
      </c>
      <c r="E23" s="19">
        <v>6.89</v>
      </c>
    </row>
    <row r="24" s="2" customFormat="1" ht="30" customHeight="1" spans="1:5">
      <c r="A24" s="13">
        <v>18</v>
      </c>
      <c r="B24" s="14" t="s">
        <v>35</v>
      </c>
      <c r="C24" s="13" t="s">
        <v>46</v>
      </c>
      <c r="D24" s="13" t="s">
        <v>47</v>
      </c>
      <c r="E24" s="19">
        <v>11.89</v>
      </c>
    </row>
    <row r="25" s="2" customFormat="1" ht="30" customHeight="1" spans="1:5">
      <c r="A25" s="13">
        <v>19</v>
      </c>
      <c r="B25" s="14" t="s">
        <v>35</v>
      </c>
      <c r="C25" s="13" t="s">
        <v>48</v>
      </c>
      <c r="D25" s="13" t="s">
        <v>49</v>
      </c>
      <c r="E25" s="19">
        <v>5.3</v>
      </c>
    </row>
    <row r="26" s="2" customFormat="1" ht="30" customHeight="1" spans="1:5">
      <c r="A26" s="13">
        <v>20</v>
      </c>
      <c r="B26" s="14" t="s">
        <v>35</v>
      </c>
      <c r="C26" s="13" t="s">
        <v>50</v>
      </c>
      <c r="D26" s="13" t="s">
        <v>51</v>
      </c>
      <c r="E26" s="19">
        <v>17.8</v>
      </c>
    </row>
    <row r="27" s="2" customFormat="1" ht="30" customHeight="1" spans="1:5">
      <c r="A27" s="13">
        <v>21</v>
      </c>
      <c r="B27" s="14" t="s">
        <v>35</v>
      </c>
      <c r="C27" s="13" t="s">
        <v>52</v>
      </c>
      <c r="D27" s="13" t="s">
        <v>53</v>
      </c>
      <c r="E27" s="19">
        <v>6.9</v>
      </c>
    </row>
    <row r="28" s="2" customFormat="1" ht="30" customHeight="1" spans="1:5">
      <c r="A28" s="13">
        <v>22</v>
      </c>
      <c r="B28" s="14" t="s">
        <v>35</v>
      </c>
      <c r="C28" s="13" t="s">
        <v>54</v>
      </c>
      <c r="D28" s="13" t="s">
        <v>55</v>
      </c>
      <c r="E28" s="19">
        <v>9.01</v>
      </c>
    </row>
    <row r="29" s="2" customFormat="1" ht="30" customHeight="1" spans="1:5">
      <c r="A29" s="8" t="s">
        <v>56</v>
      </c>
      <c r="B29" s="9"/>
      <c r="C29" s="9"/>
      <c r="D29" s="10"/>
      <c r="E29" s="20">
        <f>SUM(E30:E48)</f>
        <v>207.5</v>
      </c>
    </row>
    <row r="30" s="2" customFormat="1" ht="30" customHeight="1" spans="1:5">
      <c r="A30" s="13">
        <v>23</v>
      </c>
      <c r="B30" s="14" t="s">
        <v>57</v>
      </c>
      <c r="C30" s="13" t="s">
        <v>58</v>
      </c>
      <c r="D30" s="13" t="s">
        <v>59</v>
      </c>
      <c r="E30" s="19">
        <v>3.86</v>
      </c>
    </row>
    <row r="31" s="2" customFormat="1" ht="30" customHeight="1" spans="1:5">
      <c r="A31" s="13">
        <v>24</v>
      </c>
      <c r="B31" s="14" t="s">
        <v>57</v>
      </c>
      <c r="C31" s="13" t="s">
        <v>60</v>
      </c>
      <c r="D31" s="13" t="s">
        <v>61</v>
      </c>
      <c r="E31" s="19">
        <v>12.51</v>
      </c>
    </row>
    <row r="32" s="2" customFormat="1" ht="30" customHeight="1" spans="1:5">
      <c r="A32" s="13">
        <v>25</v>
      </c>
      <c r="B32" s="14" t="s">
        <v>57</v>
      </c>
      <c r="C32" s="13" t="s">
        <v>62</v>
      </c>
      <c r="D32" s="13" t="s">
        <v>63</v>
      </c>
      <c r="E32" s="19">
        <v>3.22</v>
      </c>
    </row>
    <row r="33" s="2" customFormat="1" ht="30" customHeight="1" spans="1:5">
      <c r="A33" s="13">
        <v>26</v>
      </c>
      <c r="B33" s="14" t="s">
        <v>57</v>
      </c>
      <c r="C33" s="13" t="s">
        <v>64</v>
      </c>
      <c r="D33" s="13" t="s">
        <v>65</v>
      </c>
      <c r="E33" s="19">
        <v>5.34</v>
      </c>
    </row>
    <row r="34" s="2" customFormat="1" ht="30" customHeight="1" spans="1:5">
      <c r="A34" s="13">
        <v>27</v>
      </c>
      <c r="B34" s="14" t="s">
        <v>57</v>
      </c>
      <c r="C34" s="13" t="s">
        <v>66</v>
      </c>
      <c r="D34" s="13" t="s">
        <v>67</v>
      </c>
      <c r="E34" s="19">
        <v>18.48</v>
      </c>
    </row>
    <row r="35" s="2" customFormat="1" ht="30" customHeight="1" spans="1:5">
      <c r="A35" s="13">
        <v>28</v>
      </c>
      <c r="B35" s="14" t="s">
        <v>57</v>
      </c>
      <c r="C35" s="13" t="s">
        <v>68</v>
      </c>
      <c r="D35" s="13" t="s">
        <v>69</v>
      </c>
      <c r="E35" s="19">
        <v>8.02</v>
      </c>
    </row>
    <row r="36" s="2" customFormat="1" ht="30" customHeight="1" spans="1:5">
      <c r="A36" s="13">
        <v>29</v>
      </c>
      <c r="B36" s="14" t="s">
        <v>57</v>
      </c>
      <c r="C36" s="13" t="s">
        <v>70</v>
      </c>
      <c r="D36" s="13" t="s">
        <v>71</v>
      </c>
      <c r="E36" s="19">
        <v>6.91</v>
      </c>
    </row>
    <row r="37" s="2" customFormat="1" ht="30" customHeight="1" spans="1:5">
      <c r="A37" s="13">
        <v>30</v>
      </c>
      <c r="B37" s="14" t="s">
        <v>57</v>
      </c>
      <c r="C37" s="13" t="s">
        <v>72</v>
      </c>
      <c r="D37" s="13" t="s">
        <v>73</v>
      </c>
      <c r="E37" s="19">
        <v>21.44</v>
      </c>
    </row>
    <row r="38" s="2" customFormat="1" ht="30" customHeight="1" spans="1:5">
      <c r="A38" s="13">
        <v>31</v>
      </c>
      <c r="B38" s="14" t="s">
        <v>57</v>
      </c>
      <c r="C38" s="13" t="s">
        <v>74</v>
      </c>
      <c r="D38" s="13" t="s">
        <v>75</v>
      </c>
      <c r="E38" s="19">
        <v>12.45</v>
      </c>
    </row>
    <row r="39" s="2" customFormat="1" ht="30" customHeight="1" spans="1:5">
      <c r="A39" s="13">
        <v>32</v>
      </c>
      <c r="B39" s="14" t="s">
        <v>57</v>
      </c>
      <c r="C39" s="13" t="s">
        <v>76</v>
      </c>
      <c r="D39" s="13" t="s">
        <v>77</v>
      </c>
      <c r="E39" s="19">
        <v>10.19</v>
      </c>
    </row>
    <row r="40" s="2" customFormat="1" ht="30" customHeight="1" spans="1:5">
      <c r="A40" s="13">
        <v>33</v>
      </c>
      <c r="B40" s="14" t="s">
        <v>57</v>
      </c>
      <c r="C40" s="13" t="s">
        <v>78</v>
      </c>
      <c r="D40" s="13" t="s">
        <v>79</v>
      </c>
      <c r="E40" s="19">
        <v>21.44</v>
      </c>
    </row>
    <row r="41" s="2" customFormat="1" ht="30" customHeight="1" spans="1:5">
      <c r="A41" s="13">
        <v>34</v>
      </c>
      <c r="B41" s="14" t="s">
        <v>57</v>
      </c>
      <c r="C41" s="13" t="s">
        <v>80</v>
      </c>
      <c r="D41" s="13" t="s">
        <v>81</v>
      </c>
      <c r="E41" s="19">
        <v>7.56</v>
      </c>
    </row>
    <row r="42" s="2" customFormat="1" ht="30" customHeight="1" spans="1:5">
      <c r="A42" s="13">
        <v>35</v>
      </c>
      <c r="B42" s="14" t="s">
        <v>57</v>
      </c>
      <c r="C42" s="13" t="s">
        <v>82</v>
      </c>
      <c r="D42" s="13" t="s">
        <v>83</v>
      </c>
      <c r="E42" s="19">
        <v>4.64</v>
      </c>
    </row>
    <row r="43" s="2" customFormat="1" ht="30" customHeight="1" spans="1:5">
      <c r="A43" s="13">
        <v>36</v>
      </c>
      <c r="B43" s="14" t="s">
        <v>57</v>
      </c>
      <c r="C43" s="13" t="s">
        <v>84</v>
      </c>
      <c r="D43" s="13" t="s">
        <v>85</v>
      </c>
      <c r="E43" s="19">
        <v>11.56</v>
      </c>
    </row>
    <row r="44" s="2" customFormat="1" ht="30" customHeight="1" spans="1:5">
      <c r="A44" s="13">
        <v>37</v>
      </c>
      <c r="B44" s="14" t="s">
        <v>57</v>
      </c>
      <c r="C44" s="13" t="s">
        <v>86</v>
      </c>
      <c r="D44" s="13" t="s">
        <v>87</v>
      </c>
      <c r="E44" s="19">
        <v>8.99</v>
      </c>
    </row>
    <row r="45" s="2" customFormat="1" ht="30" customHeight="1" spans="1:5">
      <c r="A45" s="13">
        <v>38</v>
      </c>
      <c r="B45" s="14" t="s">
        <v>57</v>
      </c>
      <c r="C45" s="13" t="s">
        <v>88</v>
      </c>
      <c r="D45" s="13" t="s">
        <v>89</v>
      </c>
      <c r="E45" s="19">
        <v>9.78</v>
      </c>
    </row>
    <row r="46" s="2" customFormat="1" ht="30" customHeight="1" spans="1:5">
      <c r="A46" s="13">
        <v>39</v>
      </c>
      <c r="B46" s="14" t="s">
        <v>57</v>
      </c>
      <c r="C46" s="13" t="s">
        <v>90</v>
      </c>
      <c r="D46" s="13" t="s">
        <v>91</v>
      </c>
      <c r="E46" s="19">
        <v>21.44</v>
      </c>
    </row>
    <row r="47" s="2" customFormat="1" ht="30" customHeight="1" spans="1:5">
      <c r="A47" s="13">
        <v>40</v>
      </c>
      <c r="B47" s="14" t="s">
        <v>57</v>
      </c>
      <c r="C47" s="13" t="s">
        <v>92</v>
      </c>
      <c r="D47" s="13" t="s">
        <v>93</v>
      </c>
      <c r="E47" s="19">
        <v>11.96</v>
      </c>
    </row>
    <row r="48" s="2" customFormat="1" ht="30" customHeight="1" spans="1:5">
      <c r="A48" s="13">
        <v>41</v>
      </c>
      <c r="B48" s="14" t="s">
        <v>57</v>
      </c>
      <c r="C48" s="13" t="s">
        <v>94</v>
      </c>
      <c r="D48" s="13" t="s">
        <v>95</v>
      </c>
      <c r="E48" s="19">
        <v>7.71</v>
      </c>
    </row>
    <row r="49" s="2" customFormat="1" ht="30" customHeight="1" spans="1:5">
      <c r="A49" s="8" t="s">
        <v>96</v>
      </c>
      <c r="B49" s="9"/>
      <c r="C49" s="9"/>
      <c r="D49" s="10"/>
      <c r="E49" s="20">
        <f>SUM(E50:E54)</f>
        <v>53.93</v>
      </c>
    </row>
    <row r="50" s="2" customFormat="1" ht="30" customHeight="1" spans="1:5">
      <c r="A50" s="13">
        <v>42</v>
      </c>
      <c r="B50" s="14" t="s">
        <v>97</v>
      </c>
      <c r="C50" s="13" t="s">
        <v>98</v>
      </c>
      <c r="D50" s="13" t="s">
        <v>99</v>
      </c>
      <c r="E50" s="19">
        <v>11.96</v>
      </c>
    </row>
    <row r="51" s="2" customFormat="1" ht="30" customHeight="1" spans="1:5">
      <c r="A51" s="13">
        <v>43</v>
      </c>
      <c r="B51" s="14" t="s">
        <v>97</v>
      </c>
      <c r="C51" s="13" t="s">
        <v>100</v>
      </c>
      <c r="D51" s="13" t="s">
        <v>101</v>
      </c>
      <c r="E51" s="19">
        <v>10.1</v>
      </c>
    </row>
    <row r="52" s="2" customFormat="1" ht="30" customHeight="1" spans="1:5">
      <c r="A52" s="13">
        <v>44</v>
      </c>
      <c r="B52" s="14" t="s">
        <v>97</v>
      </c>
      <c r="C52" s="13" t="s">
        <v>102</v>
      </c>
      <c r="D52" s="13" t="s">
        <v>103</v>
      </c>
      <c r="E52" s="19">
        <v>4.29</v>
      </c>
    </row>
    <row r="53" s="2" customFormat="1" ht="30" customHeight="1" spans="1:5">
      <c r="A53" s="13">
        <v>45</v>
      </c>
      <c r="B53" s="14" t="s">
        <v>97</v>
      </c>
      <c r="C53" s="13" t="s">
        <v>104</v>
      </c>
      <c r="D53" s="13" t="s">
        <v>105</v>
      </c>
      <c r="E53" s="19">
        <v>6.14</v>
      </c>
    </row>
    <row r="54" s="2" customFormat="1" ht="30" customHeight="1" spans="1:5">
      <c r="A54" s="13">
        <v>46</v>
      </c>
      <c r="B54" s="14" t="s">
        <v>97</v>
      </c>
      <c r="C54" s="13" t="s">
        <v>106</v>
      </c>
      <c r="D54" s="13" t="s">
        <v>107</v>
      </c>
      <c r="E54" s="19">
        <v>21.44</v>
      </c>
    </row>
    <row r="55" s="2" customFormat="1" ht="30" customHeight="1" spans="1:5">
      <c r="A55" s="8" t="s">
        <v>108</v>
      </c>
      <c r="B55" s="9"/>
      <c r="C55" s="9"/>
      <c r="D55" s="10"/>
      <c r="E55" s="20">
        <f>SUM(E56:E60)</f>
        <v>82.8</v>
      </c>
    </row>
    <row r="56" s="2" customFormat="1" ht="30" customHeight="1" spans="1:5">
      <c r="A56" s="13">
        <v>47</v>
      </c>
      <c r="B56" s="14" t="s">
        <v>109</v>
      </c>
      <c r="C56" s="13" t="s">
        <v>110</v>
      </c>
      <c r="D56" s="13" t="s">
        <v>111</v>
      </c>
      <c r="E56" s="19">
        <v>17.59</v>
      </c>
    </row>
    <row r="57" s="2" customFormat="1" ht="30" customHeight="1" spans="1:5">
      <c r="A57" s="13">
        <v>48</v>
      </c>
      <c r="B57" s="14" t="s">
        <v>109</v>
      </c>
      <c r="C57" s="13" t="s">
        <v>112</v>
      </c>
      <c r="D57" s="13" t="s">
        <v>113</v>
      </c>
      <c r="E57" s="19">
        <v>12.52</v>
      </c>
    </row>
    <row r="58" s="2" customFormat="1" ht="30" customHeight="1" spans="1:5">
      <c r="A58" s="13">
        <v>49</v>
      </c>
      <c r="B58" s="14" t="s">
        <v>109</v>
      </c>
      <c r="C58" s="13" t="s">
        <v>114</v>
      </c>
      <c r="D58" s="13" t="s">
        <v>115</v>
      </c>
      <c r="E58" s="19">
        <v>9.81</v>
      </c>
    </row>
    <row r="59" s="2" customFormat="1" ht="30" customHeight="1" spans="1:5">
      <c r="A59" s="13">
        <v>50</v>
      </c>
      <c r="B59" s="14" t="s">
        <v>109</v>
      </c>
      <c r="C59" s="13" t="s">
        <v>116</v>
      </c>
      <c r="D59" s="13" t="s">
        <v>117</v>
      </c>
      <c r="E59" s="19">
        <v>21.44</v>
      </c>
    </row>
    <row r="60" s="2" customFormat="1" ht="30" customHeight="1" spans="1:5">
      <c r="A60" s="13">
        <v>51</v>
      </c>
      <c r="B60" s="14" t="s">
        <v>109</v>
      </c>
      <c r="C60" s="13" t="s">
        <v>118</v>
      </c>
      <c r="D60" s="13" t="s">
        <v>119</v>
      </c>
      <c r="E60" s="19">
        <v>21.44</v>
      </c>
    </row>
    <row r="61" s="2" customFormat="1" ht="30" customHeight="1" spans="1:5">
      <c r="A61" s="8" t="s">
        <v>120</v>
      </c>
      <c r="B61" s="9"/>
      <c r="C61" s="9"/>
      <c r="D61" s="10"/>
      <c r="E61" s="20">
        <f>SUM(E62:E70)</f>
        <v>145.27</v>
      </c>
    </row>
    <row r="62" s="2" customFormat="1" ht="30" customHeight="1" spans="1:5">
      <c r="A62" s="13">
        <v>52</v>
      </c>
      <c r="B62" s="14" t="s">
        <v>121</v>
      </c>
      <c r="C62" s="13" t="s">
        <v>122</v>
      </c>
      <c r="D62" s="13" t="s">
        <v>123</v>
      </c>
      <c r="E62" s="19">
        <v>21.44</v>
      </c>
    </row>
    <row r="63" s="2" customFormat="1" ht="30" customHeight="1" spans="1:5">
      <c r="A63" s="13">
        <v>53</v>
      </c>
      <c r="B63" s="14" t="s">
        <v>121</v>
      </c>
      <c r="C63" s="13" t="s">
        <v>124</v>
      </c>
      <c r="D63" s="13" t="s">
        <v>125</v>
      </c>
      <c r="E63" s="19">
        <v>21.44</v>
      </c>
    </row>
    <row r="64" s="2" customFormat="1" ht="30" customHeight="1" spans="1:5">
      <c r="A64" s="13">
        <v>54</v>
      </c>
      <c r="B64" s="14" t="s">
        <v>121</v>
      </c>
      <c r="C64" s="13" t="s">
        <v>126</v>
      </c>
      <c r="D64" s="13" t="s">
        <v>127</v>
      </c>
      <c r="E64" s="19">
        <v>6.48</v>
      </c>
    </row>
    <row r="65" s="2" customFormat="1" ht="30" customHeight="1" spans="1:5">
      <c r="A65" s="13">
        <v>55</v>
      </c>
      <c r="B65" s="14" t="s">
        <v>121</v>
      </c>
      <c r="C65" s="13" t="s">
        <v>128</v>
      </c>
      <c r="D65" s="13" t="s">
        <v>129</v>
      </c>
      <c r="E65" s="19">
        <v>9.8</v>
      </c>
    </row>
    <row r="66" s="2" customFormat="1" ht="30" customHeight="1" spans="1:5">
      <c r="A66" s="13">
        <v>56</v>
      </c>
      <c r="B66" s="14" t="s">
        <v>121</v>
      </c>
      <c r="C66" s="13" t="s">
        <v>130</v>
      </c>
      <c r="D66" s="13" t="s">
        <v>131</v>
      </c>
      <c r="E66" s="19">
        <v>21.44</v>
      </c>
    </row>
    <row r="67" s="2" customFormat="1" ht="30" customHeight="1" spans="1:5">
      <c r="A67" s="13">
        <v>57</v>
      </c>
      <c r="B67" s="14" t="s">
        <v>121</v>
      </c>
      <c r="C67" s="13" t="s">
        <v>132</v>
      </c>
      <c r="D67" s="13" t="s">
        <v>133</v>
      </c>
      <c r="E67" s="19">
        <v>9.72</v>
      </c>
    </row>
    <row r="68" s="2" customFormat="1" ht="30" customHeight="1" spans="1:5">
      <c r="A68" s="13">
        <v>58</v>
      </c>
      <c r="B68" s="14" t="s">
        <v>121</v>
      </c>
      <c r="C68" s="13" t="s">
        <v>134</v>
      </c>
      <c r="D68" s="13" t="s">
        <v>135</v>
      </c>
      <c r="E68" s="19">
        <v>21.44</v>
      </c>
    </row>
    <row r="69" s="2" customFormat="1" ht="30" customHeight="1" spans="1:5">
      <c r="A69" s="13">
        <v>59</v>
      </c>
      <c r="B69" s="14" t="s">
        <v>121</v>
      </c>
      <c r="C69" s="13" t="s">
        <v>136</v>
      </c>
      <c r="D69" s="13" t="s">
        <v>137</v>
      </c>
      <c r="E69" s="19">
        <v>12.07</v>
      </c>
    </row>
    <row r="70" s="2" customFormat="1" ht="30" customHeight="1" spans="1:5">
      <c r="A70" s="13">
        <v>60</v>
      </c>
      <c r="B70" s="14" t="s">
        <v>121</v>
      </c>
      <c r="C70" s="13" t="s">
        <v>138</v>
      </c>
      <c r="D70" s="13" t="s">
        <v>139</v>
      </c>
      <c r="E70" s="19">
        <v>21.44</v>
      </c>
    </row>
    <row r="71" s="2" customFormat="1" ht="30" customHeight="1" spans="1:5">
      <c r="A71" s="8" t="s">
        <v>140</v>
      </c>
      <c r="B71" s="9"/>
      <c r="C71" s="9"/>
      <c r="D71" s="10"/>
      <c r="E71" s="20">
        <f>SUM(E72:E74)</f>
        <v>37.13</v>
      </c>
    </row>
    <row r="72" s="2" customFormat="1" ht="30" customHeight="1" spans="1:5">
      <c r="A72" s="13">
        <v>61</v>
      </c>
      <c r="B72" s="14" t="s">
        <v>141</v>
      </c>
      <c r="C72" s="13" t="s">
        <v>142</v>
      </c>
      <c r="D72" s="13" t="s">
        <v>143</v>
      </c>
      <c r="E72" s="19">
        <v>11.69</v>
      </c>
    </row>
    <row r="73" s="2" customFormat="1" ht="30" customHeight="1" spans="1:5">
      <c r="A73" s="13">
        <v>62</v>
      </c>
      <c r="B73" s="14" t="s">
        <v>141</v>
      </c>
      <c r="C73" s="13" t="s">
        <v>144</v>
      </c>
      <c r="D73" s="13" t="s">
        <v>145</v>
      </c>
      <c r="E73" s="19">
        <v>4</v>
      </c>
    </row>
    <row r="74" s="2" customFormat="1" ht="30" customHeight="1" spans="1:5">
      <c r="A74" s="13">
        <v>63</v>
      </c>
      <c r="B74" s="14" t="s">
        <v>141</v>
      </c>
      <c r="C74" s="13" t="s">
        <v>146</v>
      </c>
      <c r="D74" s="13" t="s">
        <v>147</v>
      </c>
      <c r="E74" s="19">
        <v>21.44</v>
      </c>
    </row>
  </sheetData>
  <autoFilter ref="A3:E74">
    <extLst/>
  </autoFilter>
  <mergeCells count="10">
    <mergeCell ref="A1:B1"/>
    <mergeCell ref="A2:E2"/>
    <mergeCell ref="A4:D4"/>
    <mergeCell ref="A5:D5"/>
    <mergeCell ref="A18:D18"/>
    <mergeCell ref="A29:D29"/>
    <mergeCell ref="A49:D49"/>
    <mergeCell ref="A55:D55"/>
    <mergeCell ref="A61:D61"/>
    <mergeCell ref="A71:D71"/>
  </mergeCells>
  <printOptions horizontalCentered="1"/>
  <pageMargins left="0.47" right="0.47" top="0.79" bottom="0.79" header="0.51" footer="0.51"/>
  <pageSetup paperSize="9" orientation="landscape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王宁涛</dc:creator>
  <cp:lastModifiedBy>uos</cp:lastModifiedBy>
  <dcterms:created xsi:type="dcterms:W3CDTF">2020-10-31T21:45:00Z</dcterms:created>
  <cp:lastPrinted>2021-07-05T19:24:00Z</cp:lastPrinted>
  <dcterms:modified xsi:type="dcterms:W3CDTF">2026-08-27T14:24:48Z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C39DE423EB3E11A330D88F6A7E6EC333</vt:lpwstr>
  </property>
</Properties>
</file>