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30" windowHeight="11025"/>
  </bookViews>
  <sheets>
    <sheet name="sheet1" sheetId="1" r:id="rId1"/>
  </sheets>
  <definedNames>
    <definedName name="_xlnm._FilterDatabase" localSheetId="0" hidden="1">sheet1!$A$3:$FF$36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<sst xmlns="http://schemas.openxmlformats.org/spreadsheetml/2006/main" count="100" uniqueCount="39">
  <si>
    <t>附件1</t>
  </si>
  <si>
    <t>2026年江门市家电以旧换新、数码和智能产品购新补贴活动
拟补贴商户名单（第十六批）</t>
  </si>
  <si>
    <t>序号</t>
  </si>
  <si>
    <t>区划</t>
  </si>
  <si>
    <t>活动名称</t>
  </si>
  <si>
    <t>拟补贴商户名称</t>
  </si>
  <si>
    <t>拟补贴金额（元）</t>
  </si>
  <si>
    <t>开平市</t>
  </si>
  <si>
    <t>家电以旧换新</t>
  </si>
  <si>
    <t>开平市东盛电器有限公司</t>
  </si>
  <si>
    <t>开平市宏泽电器装饰工程有限公司</t>
  </si>
  <si>
    <t>开平市南企空调工程有限公司</t>
  </si>
  <si>
    <t>开平市京为贸易有限公司</t>
  </si>
  <si>
    <t>开平市美荣电器有限公司</t>
  </si>
  <si>
    <t>开平网微网络科技有限公司</t>
  </si>
  <si>
    <t>开平市丽新电器有限公司</t>
  </si>
  <si>
    <t>开平市五洲电器安装工程有限公司</t>
  </si>
  <si>
    <t>开平市华明空调设备有限公司</t>
  </si>
  <si>
    <t>开平市机锋通讯有限公司</t>
  </si>
  <si>
    <t>开平市曙日电讯设备有限公司</t>
  </si>
  <si>
    <t>江海区</t>
  </si>
  <si>
    <t>江门市国睿商贸有限公司</t>
  </si>
  <si>
    <t>江门市弘新冷气贸易有限公司</t>
  </si>
  <si>
    <t>江门市科迅航科技有限公司</t>
  </si>
  <si>
    <t>江门市信恒达电器售后服务有限公司</t>
  </si>
  <si>
    <t>恩平市</t>
  </si>
  <si>
    <t>恩平市京汇电器有限公司</t>
  </si>
  <si>
    <t>恩平市粤新冷气有限公司</t>
  </si>
  <si>
    <t>恩平市王牌家电有限公司</t>
  </si>
  <si>
    <t>恩平市万家电器商场</t>
  </si>
  <si>
    <t>恩平市顺家电器有限公司</t>
  </si>
  <si>
    <t>恩平市万利家电器有限公司</t>
  </si>
  <si>
    <t>恩平机会通信科技有限公司</t>
  </si>
  <si>
    <t>恩平市一和数码设备有限公司</t>
  </si>
  <si>
    <t>恩平市皇冠电器有限公司</t>
  </si>
  <si>
    <t>家电以旧换新活动小计</t>
  </si>
  <si>
    <t>数码和智能产品购新</t>
  </si>
  <si>
    <t>数码和智能产品购新活动小计</t>
  </si>
  <si>
    <t>合计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</si>
</sst>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sz val="16"/>
      <name val="方正黑体_GBK"/>
      <charset val="134"/>
    </font>
    <font>
      <sz val="13"/>
      <name val="方正小标宋简体"/>
      <charset val="134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1"/>
      <color theme="1"/>
      <name val="Times New Roman"/>
      <charset val="134"/>
    </font>
    <font>
      <b/>
      <sz val="11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3" fillId="17" borderId="1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8" fillId="29" borderId="12" applyNumberFormat="0" applyAlignment="0" applyProtection="0">
      <alignment vertical="center"/>
    </xf>
    <xf numFmtId="0" fontId="29" fillId="17" borderId="13" applyNumberFormat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3" fillId="7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176" fontId="12" fillId="0" borderId="5" xfId="0" applyNumberFormat="1" applyFont="1" applyFill="1" applyBorder="1" applyAlignment="1">
      <alignment horizontal="center" vertical="center" wrapText="1"/>
    </xf>
    <xf numFmtId="176" fontId="12" fillId="0" borderId="3" xfId="0" applyNumberFormat="1" applyFont="1" applyFill="1" applyBorder="1" applyAlignment="1">
      <alignment horizontal="center" vertical="center" wrapText="1"/>
    </xf>
    <xf numFmtId="176" fontId="12" fillId="0" borderId="6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/>
    </xf>
    <xf numFmtId="176" fontId="0" fillId="0" borderId="2" xfId="0" applyNumberFormat="1" applyFont="1" applyBorder="1" applyAlignment="1">
      <alignment horizontal="right" vertical="center"/>
    </xf>
    <xf numFmtId="176" fontId="9" fillId="0" borderId="2" xfId="0" applyNumberFormat="1" applyFont="1" applyFill="1" applyBorder="1" applyAlignment="1">
      <alignment horizontal="right" vertical="center" wrapText="1"/>
    </xf>
    <xf numFmtId="176" fontId="9" fillId="0" borderId="4" xfId="0" applyNumberFormat="1" applyFont="1" applyFill="1" applyBorder="1" applyAlignment="1">
      <alignment horizontal="right" vertical="center" wrapText="1"/>
    </xf>
    <xf numFmtId="176" fontId="11" fillId="0" borderId="2" xfId="0" applyNumberFormat="1" applyFont="1" applyFill="1" applyBorder="1" applyAlignment="1">
      <alignment horizontal="right" vertical="center" wrapText="1"/>
    </xf>
    <xf numFmtId="176" fontId="0" fillId="0" borderId="2" xfId="0" applyNumberFormat="1" applyFont="1" applyFill="1" applyBorder="1" applyAlignment="1">
      <alignment horizontal="right" vertical="center"/>
    </xf>
    <xf numFmtId="176" fontId="12" fillId="0" borderId="2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zoomScale="81" zoomScaleNormal="81" topLeftCell="A7" workbookViewId="0">
      <selection activeCell="D30" sqref="D30"/>
    </sheetView>
  </sheetViews>
  <sheetFormatPr defaultColWidth="9" defaultRowHeight="14.25" outlineLevelCol="4"/>
  <cols>
    <col min="1" max="1" width="4.5" style="3" customWidth="1"/>
    <col min="2" max="2" width="7.875" style="3" customWidth="1"/>
    <col min="3" max="3" width="19.9916666666667" style="3" customWidth="1"/>
    <col min="4" max="4" width="33.25" style="4" customWidth="1"/>
    <col min="5" max="5" width="14.9916666666667" style="5" customWidth="1"/>
    <col min="6" max="162" width="9" style="3"/>
    <col min="163" max="16356" width="9" style="6"/>
    <col min="16357" max="16357" width="11.5" style="6"/>
    <col min="16358" max="16384" width="9" style="6"/>
  </cols>
  <sheetData>
    <row r="1" ht="30.75" customHeight="1" spans="1:5">
      <c r="A1" s="7" t="s">
        <v>0</v>
      </c>
      <c r="B1" s="7"/>
      <c r="C1" s="7"/>
      <c r="D1" s="8"/>
      <c r="E1" s="29"/>
    </row>
    <row r="2" ht="38" customHeight="1" spans="1:5">
      <c r="A2" s="9" t="s">
        <v>1</v>
      </c>
      <c r="B2" s="10"/>
      <c r="C2" s="10"/>
      <c r="D2" s="10"/>
      <c r="E2" s="30"/>
    </row>
    <row r="3" s="1" customFormat="1" ht="39" customHeight="1" spans="1:5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</row>
    <row r="4" s="1" customFormat="1" ht="20" customHeight="1" spans="1:5">
      <c r="A4" s="13">
        <v>1</v>
      </c>
      <c r="B4" s="14" t="s">
        <v>7</v>
      </c>
      <c r="C4" s="15" t="s">
        <v>8</v>
      </c>
      <c r="D4" s="16" t="s">
        <v>9</v>
      </c>
      <c r="E4" s="31">
        <v>63781.65</v>
      </c>
    </row>
    <row r="5" s="1" customFormat="1" ht="20" customHeight="1" spans="1:5">
      <c r="A5" s="13">
        <v>2</v>
      </c>
      <c r="B5" s="14" t="s">
        <v>7</v>
      </c>
      <c r="C5" s="15" t="s">
        <v>8</v>
      </c>
      <c r="D5" s="16" t="s">
        <v>10</v>
      </c>
      <c r="E5" s="31">
        <v>141810</v>
      </c>
    </row>
    <row r="6" s="1" customFormat="1" ht="20" customHeight="1" spans="1:5">
      <c r="A6" s="13">
        <v>3</v>
      </c>
      <c r="B6" s="14" t="s">
        <v>7</v>
      </c>
      <c r="C6" s="15" t="s">
        <v>8</v>
      </c>
      <c r="D6" s="17" t="s">
        <v>11</v>
      </c>
      <c r="E6" s="31">
        <v>336586.65</v>
      </c>
    </row>
    <row r="7" s="1" customFormat="1" ht="20" customHeight="1" spans="1:5">
      <c r="A7" s="13">
        <v>4</v>
      </c>
      <c r="B7" s="14" t="s">
        <v>7</v>
      </c>
      <c r="C7" s="15" t="s">
        <v>8</v>
      </c>
      <c r="D7" s="17" t="s">
        <v>12</v>
      </c>
      <c r="E7" s="31">
        <v>90234.95</v>
      </c>
    </row>
    <row r="8" s="1" customFormat="1" ht="20" customHeight="1" spans="1:5">
      <c r="A8" s="13">
        <v>5</v>
      </c>
      <c r="B8" s="14" t="s">
        <v>7</v>
      </c>
      <c r="C8" s="15" t="s">
        <v>8</v>
      </c>
      <c r="D8" s="16" t="s">
        <v>13</v>
      </c>
      <c r="E8" s="31">
        <v>87765</v>
      </c>
    </row>
    <row r="9" s="1" customFormat="1" ht="20" customHeight="1" spans="1:5">
      <c r="A9" s="13">
        <v>6</v>
      </c>
      <c r="B9" s="14" t="s">
        <v>7</v>
      </c>
      <c r="C9" s="15" t="s">
        <v>8</v>
      </c>
      <c r="D9" s="17" t="s">
        <v>14</v>
      </c>
      <c r="E9" s="31">
        <v>12606</v>
      </c>
    </row>
    <row r="10" s="1" customFormat="1" ht="20" customHeight="1" spans="1:5">
      <c r="A10" s="13">
        <v>7</v>
      </c>
      <c r="B10" s="14" t="s">
        <v>7</v>
      </c>
      <c r="C10" s="15" t="s">
        <v>8</v>
      </c>
      <c r="D10" s="16" t="s">
        <v>15</v>
      </c>
      <c r="E10" s="31">
        <v>188840.85</v>
      </c>
    </row>
    <row r="11" s="1" customFormat="1" ht="20" customHeight="1" spans="1:5">
      <c r="A11" s="13">
        <v>8</v>
      </c>
      <c r="B11" s="14" t="s">
        <v>7</v>
      </c>
      <c r="C11" s="15" t="s">
        <v>8</v>
      </c>
      <c r="D11" s="16" t="s">
        <v>16</v>
      </c>
      <c r="E11" s="31">
        <v>242266.2</v>
      </c>
    </row>
    <row r="12" s="1" customFormat="1" ht="20" customHeight="1" spans="1:5">
      <c r="A12" s="13">
        <v>9</v>
      </c>
      <c r="B12" s="14" t="s">
        <v>7</v>
      </c>
      <c r="C12" s="15" t="s">
        <v>8</v>
      </c>
      <c r="D12" s="18" t="s">
        <v>17</v>
      </c>
      <c r="E12" s="31">
        <v>43075.35</v>
      </c>
    </row>
    <row r="13" s="1" customFormat="1" ht="20" customHeight="1" spans="1:5">
      <c r="A13" s="13">
        <v>10</v>
      </c>
      <c r="B13" s="14" t="s">
        <v>7</v>
      </c>
      <c r="C13" s="15" t="s">
        <v>8</v>
      </c>
      <c r="D13" s="18" t="s">
        <v>18</v>
      </c>
      <c r="E13" s="31">
        <v>809.85</v>
      </c>
    </row>
    <row r="14" s="1" customFormat="1" ht="20" customHeight="1" spans="1:5">
      <c r="A14" s="13">
        <v>11</v>
      </c>
      <c r="B14" s="14" t="s">
        <v>7</v>
      </c>
      <c r="C14" s="15" t="s">
        <v>8</v>
      </c>
      <c r="D14" s="18" t="s">
        <v>19</v>
      </c>
      <c r="E14" s="31">
        <v>16727.25</v>
      </c>
    </row>
    <row r="15" s="1" customFormat="1" ht="20" customHeight="1" spans="1:5">
      <c r="A15" s="13">
        <v>12</v>
      </c>
      <c r="B15" s="19" t="s">
        <v>20</v>
      </c>
      <c r="C15" s="15" t="s">
        <v>8</v>
      </c>
      <c r="D15" s="16" t="s">
        <v>21</v>
      </c>
      <c r="E15" s="32">
        <v>148209.15</v>
      </c>
    </row>
    <row r="16" s="1" customFormat="1" ht="20" customHeight="1" spans="1:5">
      <c r="A16" s="13">
        <v>13</v>
      </c>
      <c r="B16" s="19" t="s">
        <v>20</v>
      </c>
      <c r="C16" s="15" t="s">
        <v>8</v>
      </c>
      <c r="D16" s="20" t="s">
        <v>22</v>
      </c>
      <c r="E16" s="32">
        <v>38328.3</v>
      </c>
    </row>
    <row r="17" s="1" customFormat="1" ht="20" customHeight="1" spans="1:5">
      <c r="A17" s="13">
        <v>14</v>
      </c>
      <c r="B17" s="19" t="s">
        <v>20</v>
      </c>
      <c r="C17" s="15" t="s">
        <v>8</v>
      </c>
      <c r="D17" s="20" t="s">
        <v>23</v>
      </c>
      <c r="E17" s="32">
        <v>22673.1</v>
      </c>
    </row>
    <row r="18" s="1" customFormat="1" ht="20" customHeight="1" spans="1:5">
      <c r="A18" s="13">
        <v>15</v>
      </c>
      <c r="B18" s="19" t="s">
        <v>20</v>
      </c>
      <c r="C18" s="15" t="s">
        <v>8</v>
      </c>
      <c r="D18" s="16" t="s">
        <v>24</v>
      </c>
      <c r="E18" s="32">
        <v>40572.6</v>
      </c>
    </row>
    <row r="19" s="1" customFormat="1" ht="20" customHeight="1" spans="1:5">
      <c r="A19" s="13">
        <v>16</v>
      </c>
      <c r="B19" s="19" t="s">
        <v>25</v>
      </c>
      <c r="C19" s="15" t="s">
        <v>8</v>
      </c>
      <c r="D19" s="21" t="s">
        <v>26</v>
      </c>
      <c r="E19" s="33">
        <v>542967.45</v>
      </c>
    </row>
    <row r="20" s="1" customFormat="1" ht="20" customHeight="1" spans="1:5">
      <c r="A20" s="13">
        <v>17</v>
      </c>
      <c r="B20" s="19" t="s">
        <v>25</v>
      </c>
      <c r="C20" s="15" t="s">
        <v>8</v>
      </c>
      <c r="D20" s="21" t="s">
        <v>27</v>
      </c>
      <c r="E20" s="33">
        <v>486807.3</v>
      </c>
    </row>
    <row r="21" s="1" customFormat="1" ht="20" customHeight="1" spans="1:5">
      <c r="A21" s="13">
        <v>18</v>
      </c>
      <c r="B21" s="19" t="s">
        <v>25</v>
      </c>
      <c r="C21" s="15" t="s">
        <v>8</v>
      </c>
      <c r="D21" s="21" t="s">
        <v>28</v>
      </c>
      <c r="E21" s="33">
        <v>208804.3</v>
      </c>
    </row>
    <row r="22" s="1" customFormat="1" ht="20" customHeight="1" spans="1:5">
      <c r="A22" s="13">
        <v>19</v>
      </c>
      <c r="B22" s="19" t="s">
        <v>25</v>
      </c>
      <c r="C22" s="15" t="s">
        <v>8</v>
      </c>
      <c r="D22" s="21" t="s">
        <v>29</v>
      </c>
      <c r="E22" s="33">
        <v>179155.45</v>
      </c>
    </row>
    <row r="23" s="1" customFormat="1" ht="20" customHeight="1" spans="1:5">
      <c r="A23" s="13">
        <v>20</v>
      </c>
      <c r="B23" s="19" t="s">
        <v>25</v>
      </c>
      <c r="C23" s="15" t="s">
        <v>8</v>
      </c>
      <c r="D23" s="21" t="s">
        <v>30</v>
      </c>
      <c r="E23" s="33">
        <v>489630.9</v>
      </c>
    </row>
    <row r="24" s="1" customFormat="1" ht="20" customHeight="1" spans="1:5">
      <c r="A24" s="13">
        <v>21</v>
      </c>
      <c r="B24" s="19" t="s">
        <v>25</v>
      </c>
      <c r="C24" s="15" t="s">
        <v>8</v>
      </c>
      <c r="D24" s="21" t="s">
        <v>31</v>
      </c>
      <c r="E24" s="33">
        <v>338875.74</v>
      </c>
    </row>
    <row r="25" s="1" customFormat="1" ht="20" customHeight="1" spans="1:5">
      <c r="A25" s="13">
        <v>22</v>
      </c>
      <c r="B25" s="19" t="s">
        <v>25</v>
      </c>
      <c r="C25" s="15" t="s">
        <v>8</v>
      </c>
      <c r="D25" s="22" t="s">
        <v>32</v>
      </c>
      <c r="E25" s="33">
        <v>2789.55</v>
      </c>
    </row>
    <row r="26" s="1" customFormat="1" ht="20" customHeight="1" spans="1:5">
      <c r="A26" s="13">
        <v>23</v>
      </c>
      <c r="B26" s="19" t="s">
        <v>25</v>
      </c>
      <c r="C26" s="15" t="s">
        <v>8</v>
      </c>
      <c r="D26" s="22" t="s">
        <v>33</v>
      </c>
      <c r="E26" s="33">
        <v>974.85</v>
      </c>
    </row>
    <row r="27" s="1" customFormat="1" ht="20" customHeight="1" spans="1:5">
      <c r="A27" s="13">
        <v>24</v>
      </c>
      <c r="B27" s="19" t="s">
        <v>25</v>
      </c>
      <c r="C27" s="15" t="s">
        <v>8</v>
      </c>
      <c r="D27" s="21" t="s">
        <v>34</v>
      </c>
      <c r="E27" s="33">
        <v>109182.6</v>
      </c>
    </row>
    <row r="28" s="2" customFormat="1" ht="20" customHeight="1" spans="1:5">
      <c r="A28" s="23" t="s">
        <v>35</v>
      </c>
      <c r="B28" s="24"/>
      <c r="C28" s="24"/>
      <c r="D28" s="25"/>
      <c r="E28" s="34">
        <f>SUM(E4:E27)</f>
        <v>3833475.04</v>
      </c>
    </row>
    <row r="29" s="2" customFormat="1" ht="20" customHeight="1" spans="1:5">
      <c r="A29" s="13">
        <v>1</v>
      </c>
      <c r="B29" s="14" t="s">
        <v>7</v>
      </c>
      <c r="C29" s="21" t="s">
        <v>36</v>
      </c>
      <c r="D29" s="17" t="s">
        <v>14</v>
      </c>
      <c r="E29" s="35">
        <v>14493.8</v>
      </c>
    </row>
    <row r="30" s="2" customFormat="1" ht="20" customHeight="1" spans="1:5">
      <c r="A30" s="13">
        <v>2</v>
      </c>
      <c r="B30" s="14" t="s">
        <v>7</v>
      </c>
      <c r="C30" s="21" t="s">
        <v>36</v>
      </c>
      <c r="D30" s="18" t="s">
        <v>18</v>
      </c>
      <c r="E30" s="35">
        <v>315636.65</v>
      </c>
    </row>
    <row r="31" s="2" customFormat="1" ht="20" customHeight="1" spans="1:5">
      <c r="A31" s="13">
        <v>3</v>
      </c>
      <c r="B31" s="14" t="s">
        <v>7</v>
      </c>
      <c r="C31" s="21" t="s">
        <v>36</v>
      </c>
      <c r="D31" s="18" t="s">
        <v>19</v>
      </c>
      <c r="E31" s="35">
        <v>273452.36</v>
      </c>
    </row>
    <row r="32" s="2" customFormat="1" ht="20" customHeight="1" spans="1:5">
      <c r="A32" s="13">
        <v>4</v>
      </c>
      <c r="B32" s="14" t="s">
        <v>20</v>
      </c>
      <c r="C32" s="21" t="s">
        <v>36</v>
      </c>
      <c r="D32" s="18" t="s">
        <v>23</v>
      </c>
      <c r="E32" s="35">
        <v>25538.65</v>
      </c>
    </row>
    <row r="33" s="2" customFormat="1" ht="20" customHeight="1" spans="1:5">
      <c r="A33" s="13">
        <v>5</v>
      </c>
      <c r="B33" s="14" t="s">
        <v>25</v>
      </c>
      <c r="C33" s="21" t="s">
        <v>36</v>
      </c>
      <c r="D33" s="21" t="s">
        <v>32</v>
      </c>
      <c r="E33" s="32">
        <v>149518.1</v>
      </c>
    </row>
    <row r="34" s="2" customFormat="1" ht="20" customHeight="1" spans="1:5">
      <c r="A34" s="13">
        <v>6</v>
      </c>
      <c r="B34" s="14" t="s">
        <v>25</v>
      </c>
      <c r="C34" s="21" t="s">
        <v>36</v>
      </c>
      <c r="D34" s="21" t="s">
        <v>33</v>
      </c>
      <c r="E34" s="32">
        <v>81829</v>
      </c>
    </row>
    <row r="35" s="2" customFormat="1" ht="20" customHeight="1" spans="1:5">
      <c r="A35" s="23" t="s">
        <v>37</v>
      </c>
      <c r="B35" s="24"/>
      <c r="C35" s="24"/>
      <c r="D35" s="25"/>
      <c r="E35" s="34">
        <f>SUM(E29:E34)</f>
        <v>860468.56</v>
      </c>
    </row>
    <row r="36" ht="20" customHeight="1" spans="1:5">
      <c r="A36" s="26" t="s">
        <v>38</v>
      </c>
      <c r="B36" s="27"/>
      <c r="C36" s="27"/>
      <c r="D36" s="28"/>
      <c r="E36" s="36">
        <f>E28+E35</f>
        <v>4693943.6</v>
      </c>
    </row>
  </sheetData>
  <mergeCells count="5">
    <mergeCell ref="A1:D1"/>
    <mergeCell ref="A2:E2"/>
    <mergeCell ref="A28:D28"/>
    <mergeCell ref="A35:D35"/>
    <mergeCell ref="A36:D36"/>
  </mergeCells>
  <printOptions horizontalCentered="1"/>
  <pageMargins left="0.78740157480315" right="0.78740157480315" top="0.78740157480315" bottom="0.78740157480315" header="0.236220472440945" footer="0.51181102362204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2024-05-26T23:18:00Z</dcterms:created>
  <cp:lastPrinted>2025-05-31T04:35:00Z</cp:lastPrinted>
  <dcterms:modified xsi:type="dcterms:W3CDTF">2026-08-31T16:04:31Z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44D7416E3BBB4E5A025F686A0E67D5E9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