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sheet1" sheetId="1" r:id="rId1"/>
  </sheets>
  <definedNames>
    <definedName name="_xlnm._FilterDatabase" localSheetId="0" hidden="1">sheet1!$A$3:$FE$22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<sst xmlns="http://schemas.openxmlformats.org/spreadsheetml/2006/main" count="58" uniqueCount="28">
  <si>
    <t>附件1</t>
  </si>
  <si>
    <t>2026年江门市家电以旧换新、数码和智能产品购新补贴活动
拟补贴商户名单（第十七批）</t>
  </si>
  <si>
    <t>序号</t>
  </si>
  <si>
    <t>区划</t>
  </si>
  <si>
    <t>活动名称</t>
  </si>
  <si>
    <t>拟补贴商户名称</t>
  </si>
  <si>
    <t>拟补贴金额（元）</t>
  </si>
  <si>
    <t>新会区</t>
  </si>
  <si>
    <t>家电以旧换新</t>
  </si>
  <si>
    <t>江门市大洋电器电子商务有限公司</t>
  </si>
  <si>
    <t>江门市益佳制冷设备工程有限公司</t>
  </si>
  <si>
    <t>江门市大方机电设备有限公司</t>
  </si>
  <si>
    <t>江门市合晟电器有限公司</t>
  </si>
  <si>
    <t>江门市新会区美嘉电器有限公司</t>
  </si>
  <si>
    <t>江门市进美电器有限公司</t>
  </si>
  <si>
    <t>江门市博贝科技有限公司</t>
  </si>
  <si>
    <t>江门市志宏机电工程有限公司</t>
  </si>
  <si>
    <t>江门明亮商贸有限公司</t>
  </si>
  <si>
    <t>广东美弘电器有限公司</t>
  </si>
  <si>
    <t>江门市兴力电器贸易有限公司</t>
  </si>
  <si>
    <t>广汇机电工程(江门)有限公司</t>
  </si>
  <si>
    <t>江门市京之家电器有限公司</t>
  </si>
  <si>
    <t>江门市森诚商贸有限公司</t>
  </si>
  <si>
    <t>家电以旧换新活动小计</t>
  </si>
  <si>
    <t>数码和智能产品购新</t>
  </si>
  <si>
    <t>江门市慧翔科技有限公司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</si>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</sst>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2" fillId="30" borderId="12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33" fillId="31" borderId="13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7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12" fillId="0" borderId="3" xfId="0" applyNumberFormat="1" applyFont="1" applyFill="1" applyBorder="1" applyAlignment="1">
      <alignment horizontal="center" vertical="center" wrapText="1"/>
    </xf>
    <xf numFmtId="177" fontId="12" fillId="0" borderId="4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 wrapText="1"/>
    </xf>
    <xf numFmtId="176" fontId="13" fillId="0" borderId="2" xfId="0" applyNumberFormat="1" applyFont="1" applyFill="1" applyBorder="1" applyAlignment="1">
      <alignment horizontal="right" vertical="center" wrapText="1"/>
    </xf>
    <xf numFmtId="176" fontId="14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zoomScale="81" zoomScaleNormal="81" workbookViewId="0">
      <selection activeCell="I22" sqref="I22"/>
    </sheetView>
  </sheetViews>
  <sheetFormatPr defaultColWidth="9" defaultRowHeight="13.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6" width="18.825" style="3" customWidth="1"/>
    <col min="7" max="161" width="9" style="3"/>
    <col min="162" max="16355" width="9" style="6"/>
    <col min="16356" max="16356" width="11.5" style="6"/>
    <col min="16357" max="16384" width="9" style="6"/>
  </cols>
  <sheetData>
    <row r="1" ht="30.75" customHeight="1" spans="1:5">
      <c r="A1" s="7" t="s">
        <v>0</v>
      </c>
      <c r="B1" s="7"/>
      <c r="C1" s="7"/>
      <c r="D1" s="8"/>
      <c r="E1" s="25"/>
    </row>
    <row r="2" ht="38" customHeight="1" spans="1:5">
      <c r="A2" s="9" t="s">
        <v>1</v>
      </c>
      <c r="B2" s="10"/>
      <c r="C2" s="10"/>
      <c r="D2" s="10"/>
      <c r="E2" s="26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1" customFormat="1" ht="20" customHeight="1" spans="1:5">
      <c r="A4" s="13">
        <v>1</v>
      </c>
      <c r="B4" s="14" t="s">
        <v>7</v>
      </c>
      <c r="C4" s="15" t="s">
        <v>8</v>
      </c>
      <c r="D4" s="16" t="s">
        <v>9</v>
      </c>
      <c r="E4" s="27">
        <v>905501.85</v>
      </c>
    </row>
    <row r="5" s="1" customFormat="1" ht="20" customHeight="1" spans="1:5">
      <c r="A5" s="13">
        <v>2</v>
      </c>
      <c r="B5" s="14" t="s">
        <v>7</v>
      </c>
      <c r="C5" s="15" t="s">
        <v>8</v>
      </c>
      <c r="D5" s="16" t="s">
        <v>10</v>
      </c>
      <c r="E5" s="27">
        <v>395247.6</v>
      </c>
    </row>
    <row r="6" s="1" customFormat="1" ht="20" customHeight="1" spans="1:5">
      <c r="A6" s="13">
        <v>3</v>
      </c>
      <c r="B6" s="14" t="s">
        <v>7</v>
      </c>
      <c r="C6" s="15" t="s">
        <v>8</v>
      </c>
      <c r="D6" s="16" t="s">
        <v>11</v>
      </c>
      <c r="E6" s="27">
        <v>170182.95</v>
      </c>
    </row>
    <row r="7" s="1" customFormat="1" ht="20" customHeight="1" spans="1:5">
      <c r="A7" s="13">
        <v>4</v>
      </c>
      <c r="B7" s="14" t="s">
        <v>7</v>
      </c>
      <c r="C7" s="15" t="s">
        <v>8</v>
      </c>
      <c r="D7" s="16" t="s">
        <v>12</v>
      </c>
      <c r="E7" s="27">
        <v>81522</v>
      </c>
    </row>
    <row r="8" s="1" customFormat="1" ht="20" customHeight="1" spans="1:5">
      <c r="A8" s="13">
        <v>5</v>
      </c>
      <c r="B8" s="14" t="s">
        <v>7</v>
      </c>
      <c r="C8" s="15" t="s">
        <v>8</v>
      </c>
      <c r="D8" s="16" t="s">
        <v>13</v>
      </c>
      <c r="E8" s="27">
        <v>605619.45</v>
      </c>
    </row>
    <row r="9" s="1" customFormat="1" ht="20" customHeight="1" spans="1:5">
      <c r="A9" s="13">
        <v>6</v>
      </c>
      <c r="B9" s="14" t="s">
        <v>7</v>
      </c>
      <c r="C9" s="15" t="s">
        <v>8</v>
      </c>
      <c r="D9" s="16" t="s">
        <v>14</v>
      </c>
      <c r="E9" s="27">
        <v>166006.42</v>
      </c>
    </row>
    <row r="10" s="1" customFormat="1" ht="20" customHeight="1" spans="1:5">
      <c r="A10" s="13">
        <v>7</v>
      </c>
      <c r="B10" s="14" t="s">
        <v>7</v>
      </c>
      <c r="C10" s="15" t="s">
        <v>8</v>
      </c>
      <c r="D10" s="16" t="s">
        <v>15</v>
      </c>
      <c r="E10" s="27">
        <v>26561.55</v>
      </c>
    </row>
    <row r="11" s="1" customFormat="1" ht="20" customHeight="1" spans="1:5">
      <c r="A11" s="13">
        <v>8</v>
      </c>
      <c r="B11" s="14" t="s">
        <v>7</v>
      </c>
      <c r="C11" s="15" t="s">
        <v>8</v>
      </c>
      <c r="D11" s="16" t="s">
        <v>16</v>
      </c>
      <c r="E11" s="27">
        <v>131873.79</v>
      </c>
    </row>
    <row r="12" s="1" customFormat="1" ht="20" customHeight="1" spans="1:5">
      <c r="A12" s="13">
        <v>9</v>
      </c>
      <c r="B12" s="14" t="s">
        <v>7</v>
      </c>
      <c r="C12" s="15" t="s">
        <v>8</v>
      </c>
      <c r="D12" s="16" t="s">
        <v>17</v>
      </c>
      <c r="E12" s="27">
        <v>90124.8</v>
      </c>
    </row>
    <row r="13" s="1" customFormat="1" ht="20" customHeight="1" spans="1:5">
      <c r="A13" s="13">
        <v>10</v>
      </c>
      <c r="B13" s="14" t="s">
        <v>7</v>
      </c>
      <c r="C13" s="15" t="s">
        <v>8</v>
      </c>
      <c r="D13" s="16" t="s">
        <v>18</v>
      </c>
      <c r="E13" s="27">
        <v>58336.39</v>
      </c>
    </row>
    <row r="14" s="1" customFormat="1" ht="20" customHeight="1" spans="1:5">
      <c r="A14" s="13">
        <v>11</v>
      </c>
      <c r="B14" s="14" t="s">
        <v>7</v>
      </c>
      <c r="C14" s="15" t="s">
        <v>8</v>
      </c>
      <c r="D14" s="16" t="s">
        <v>19</v>
      </c>
      <c r="E14" s="27">
        <v>231667.05</v>
      </c>
    </row>
    <row r="15" s="1" customFormat="1" ht="20" customHeight="1" spans="1:5">
      <c r="A15" s="13">
        <v>12</v>
      </c>
      <c r="B15" s="14" t="s">
        <v>7</v>
      </c>
      <c r="C15" s="15" t="s">
        <v>8</v>
      </c>
      <c r="D15" s="16" t="s">
        <v>20</v>
      </c>
      <c r="E15" s="27">
        <v>3135</v>
      </c>
    </row>
    <row r="16" s="1" customFormat="1" ht="20" customHeight="1" spans="1:5">
      <c r="A16" s="13">
        <v>13</v>
      </c>
      <c r="B16" s="14" t="s">
        <v>7</v>
      </c>
      <c r="C16" s="15" t="s">
        <v>8</v>
      </c>
      <c r="D16" s="16" t="s">
        <v>21</v>
      </c>
      <c r="E16" s="27">
        <v>221878.05</v>
      </c>
    </row>
    <row r="17" s="1" customFormat="1" ht="20" customHeight="1" spans="1:5">
      <c r="A17" s="13">
        <v>14</v>
      </c>
      <c r="B17" s="14" t="s">
        <v>7</v>
      </c>
      <c r="C17" s="15" t="s">
        <v>8</v>
      </c>
      <c r="D17" s="17" t="s">
        <v>22</v>
      </c>
      <c r="E17" s="27">
        <v>374514.9</v>
      </c>
    </row>
    <row r="18" s="2" customFormat="1" ht="20" customHeight="1" spans="1:5">
      <c r="A18" s="18" t="s">
        <v>23</v>
      </c>
      <c r="B18" s="19"/>
      <c r="C18" s="19"/>
      <c r="D18" s="20"/>
      <c r="E18" s="28">
        <f>SUM(E4:E17)</f>
        <v>3462171.8</v>
      </c>
    </row>
    <row r="19" s="2" customFormat="1" ht="20" customHeight="1" spans="1:5">
      <c r="A19" s="13">
        <v>1</v>
      </c>
      <c r="B19" s="14" t="s">
        <v>7</v>
      </c>
      <c r="C19" s="21" t="s">
        <v>24</v>
      </c>
      <c r="D19" s="17" t="s">
        <v>15</v>
      </c>
      <c r="E19" s="27">
        <v>170867.38</v>
      </c>
    </row>
    <row r="20" s="2" customFormat="1" ht="20" customHeight="1" spans="1:5">
      <c r="A20" s="13">
        <v>2</v>
      </c>
      <c r="B20" s="14" t="s">
        <v>7</v>
      </c>
      <c r="C20" s="21" t="s">
        <v>24</v>
      </c>
      <c r="D20" s="17" t="s">
        <v>25</v>
      </c>
      <c r="E20" s="27">
        <v>979.85</v>
      </c>
    </row>
    <row r="21" s="2" customFormat="1" ht="20" customHeight="1" spans="1:5">
      <c r="A21" s="18" t="s">
        <v>26</v>
      </c>
      <c r="B21" s="19"/>
      <c r="C21" s="19"/>
      <c r="D21" s="20"/>
      <c r="E21" s="28">
        <f>SUM(E19:E20)</f>
        <v>171847.23</v>
      </c>
    </row>
    <row r="22" ht="20" customHeight="1" spans="1:5">
      <c r="A22" s="22" t="s">
        <v>27</v>
      </c>
      <c r="B22" s="23"/>
      <c r="C22" s="23"/>
      <c r="D22" s="24"/>
      <c r="E22" s="29">
        <f>E18+E21</f>
        <v>3634019.03</v>
      </c>
    </row>
  </sheetData>
  <mergeCells count="5">
    <mergeCell ref="A1:D1"/>
    <mergeCell ref="A2:E2"/>
    <mergeCell ref="A18:D18"/>
    <mergeCell ref="A21:D21"/>
    <mergeCell ref="A22:D22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2024-05-27T15:18:00Z</dcterms:created>
  <cp:lastPrinted>2025-05-31T20:35:00Z</cp:lastPrinted>
  <dcterms:modified xsi:type="dcterms:W3CDTF">2026-09-02T16:16:53Z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C4EB785E45439E3F75DB976A40EBC3DB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