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50" windowHeight="10755"/>
  </bookViews>
  <sheets>
    <sheet name="sheet1" sheetId="1" r:id="rId1"/>
  </sheets>
  <definedNames>
    <definedName name="_xlnm._FilterDatabase" localSheetId="0" hidden="1">sheet1!$A$3:$EY$20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<sst xmlns="http://schemas.openxmlformats.org/spreadsheetml/2006/main" count="52" uniqueCount="24">
  <si>
    <t>附件1</t>
  </si>
  <si>
    <t>2026年江门市家电以旧换新、数码和智能产品购新补贴活动
拟补贴商户名单（第十九批）</t>
  </si>
  <si>
    <t>序号</t>
  </si>
  <si>
    <t>区划</t>
  </si>
  <si>
    <t>活动名称</t>
  </si>
  <si>
    <t>拟补贴商户名称</t>
  </si>
  <si>
    <t>拟补贴金额（元）</t>
  </si>
  <si>
    <t>开平市</t>
  </si>
  <si>
    <t>家电以旧换新</t>
  </si>
  <si>
    <t>开平市东盛电器有限公司</t>
  </si>
  <si>
    <t>开平市宏泽电器装饰工程有限公司</t>
  </si>
  <si>
    <t>开平市南企空调工程有限公司</t>
  </si>
  <si>
    <t>开平市京为贸易有限公司</t>
  </si>
  <si>
    <t>开平市美荣电器有限公司</t>
  </si>
  <si>
    <t>开平网微网络科技有限公司</t>
  </si>
  <si>
    <t>开平市丽新电器有限公司</t>
  </si>
  <si>
    <t>开平市五洲电器安装工程有限公司</t>
  </si>
  <si>
    <t>开平市机锋通讯有限公司</t>
  </si>
  <si>
    <t>开平市曙日电讯设备有限公司</t>
  </si>
  <si>
    <t>开平市华明空调设备有限公司</t>
  </si>
  <si>
    <t>家电以旧换新活动小计</t>
  </si>
  <si>
    <t>数码和智能产品购新</t>
  </si>
  <si>
    <t>数码和智能产品购新活动小计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</si>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</sst>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#,##0.00;[Red]#,##0.00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3"/>
      <name val="方正小标宋简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1" fillId="32" borderId="12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" fillId="20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/>
    </xf>
    <xf numFmtId="176" fontId="0" fillId="0" borderId="2" xfId="0" applyNumberFormat="1" applyFont="1" applyFill="1" applyBorder="1" applyAlignment="1">
      <alignment vertical="center"/>
    </xf>
    <xf numFmtId="177" fontId="12" fillId="0" borderId="2" xfId="0" applyNumberFormat="1" applyFont="1" applyFill="1" applyBorder="1" applyAlignment="1">
      <alignment horizontal="right" vertical="center" wrapText="1"/>
    </xf>
    <xf numFmtId="176" fontId="0" fillId="0" borderId="2" xfId="0" applyNumberFormat="1" applyFont="1" applyBorder="1" applyAlignment="1">
      <alignment horizontal="right" vertical="center"/>
    </xf>
    <xf numFmtId="177" fontId="13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81" zoomScaleNormal="81" workbookViewId="0">
      <selection activeCell="H15" sqref="H15"/>
    </sheetView>
  </sheetViews>
  <sheetFormatPr defaultColWidth="9" defaultRowHeight="14.25" outlineLevelCol="4"/>
  <cols>
    <col min="1" max="1" width="4.5" style="3" customWidth="1"/>
    <col min="2" max="2" width="7.875" style="3" customWidth="1"/>
    <col min="3" max="3" width="19.9916666666667" style="3" customWidth="1"/>
    <col min="4" max="4" width="33.2583333333333" style="4" customWidth="1"/>
    <col min="5" max="5" width="14.9916666666667" style="5" customWidth="1"/>
    <col min="6" max="155" width="9" style="3"/>
    <col min="156" max="16349" width="9" style="6"/>
    <col min="16350" max="16350" width="11.5" style="6"/>
    <col min="16351" max="16384" width="9" style="6"/>
  </cols>
  <sheetData>
    <row r="1" ht="30.75" customHeight="1" spans="1:5">
      <c r="A1" s="7" t="s">
        <v>0</v>
      </c>
      <c r="B1" s="7"/>
      <c r="C1" s="7"/>
      <c r="D1" s="8"/>
      <c r="E1" s="29"/>
    </row>
    <row r="2" ht="38" customHeight="1" spans="1:5">
      <c r="A2" s="9" t="s">
        <v>1</v>
      </c>
      <c r="B2" s="10"/>
      <c r="C2" s="10"/>
      <c r="D2" s="10"/>
      <c r="E2" s="30"/>
    </row>
    <row r="3" s="1" customFormat="1" ht="39" customHeight="1" spans="1:5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</row>
    <row r="4" s="1" customFormat="1" ht="20" customHeight="1" spans="1:5">
      <c r="A4" s="13">
        <v>1</v>
      </c>
      <c r="B4" s="14" t="s">
        <v>7</v>
      </c>
      <c r="C4" s="15" t="s">
        <v>8</v>
      </c>
      <c r="D4" s="16" t="s">
        <v>9</v>
      </c>
      <c r="E4" s="31">
        <v>97141.65</v>
      </c>
    </row>
    <row r="5" s="1" customFormat="1" ht="20" customHeight="1" spans="1:5">
      <c r="A5" s="13">
        <v>2</v>
      </c>
      <c r="B5" s="14" t="s">
        <v>7</v>
      </c>
      <c r="C5" s="15" t="s">
        <v>8</v>
      </c>
      <c r="D5" s="16" t="s">
        <v>10</v>
      </c>
      <c r="E5" s="31">
        <v>225126</v>
      </c>
    </row>
    <row r="6" s="1" customFormat="1" ht="20" customHeight="1" spans="1:5">
      <c r="A6" s="13">
        <v>3</v>
      </c>
      <c r="B6" s="14" t="s">
        <v>7</v>
      </c>
      <c r="C6" s="15" t="s">
        <v>8</v>
      </c>
      <c r="D6" s="17" t="s">
        <v>11</v>
      </c>
      <c r="E6" s="31">
        <v>510675</v>
      </c>
    </row>
    <row r="7" s="1" customFormat="1" ht="20" customHeight="1" spans="1:5">
      <c r="A7" s="13">
        <v>4</v>
      </c>
      <c r="B7" s="14" t="s">
        <v>7</v>
      </c>
      <c r="C7" s="15" t="s">
        <v>8</v>
      </c>
      <c r="D7" s="17" t="s">
        <v>12</v>
      </c>
      <c r="E7" s="31">
        <v>190554.31</v>
      </c>
    </row>
    <row r="8" s="1" customFormat="1" ht="20" customHeight="1" spans="1:5">
      <c r="A8" s="13">
        <v>5</v>
      </c>
      <c r="B8" s="14" t="s">
        <v>7</v>
      </c>
      <c r="C8" s="15" t="s">
        <v>8</v>
      </c>
      <c r="D8" s="16" t="s">
        <v>13</v>
      </c>
      <c r="E8" s="31">
        <v>164713.8</v>
      </c>
    </row>
    <row r="9" s="1" customFormat="1" ht="20" customHeight="1" spans="1:5">
      <c r="A9" s="13">
        <v>6</v>
      </c>
      <c r="B9" s="14" t="s">
        <v>7</v>
      </c>
      <c r="C9" s="15" t="s">
        <v>8</v>
      </c>
      <c r="D9" s="17" t="s">
        <v>14</v>
      </c>
      <c r="E9" s="31">
        <v>8194.5</v>
      </c>
    </row>
    <row r="10" s="1" customFormat="1" ht="20" customHeight="1" spans="1:5">
      <c r="A10" s="13">
        <v>7</v>
      </c>
      <c r="B10" s="14" t="s">
        <v>7</v>
      </c>
      <c r="C10" s="15" t="s">
        <v>8</v>
      </c>
      <c r="D10" s="16" t="s">
        <v>15</v>
      </c>
      <c r="E10" s="31">
        <v>184227.6</v>
      </c>
    </row>
    <row r="11" s="1" customFormat="1" ht="20" customHeight="1" spans="1:5">
      <c r="A11" s="13">
        <v>8</v>
      </c>
      <c r="B11" s="14" t="s">
        <v>7</v>
      </c>
      <c r="C11" s="15" t="s">
        <v>8</v>
      </c>
      <c r="D11" s="16" t="s">
        <v>16</v>
      </c>
      <c r="E11" s="31">
        <v>204877.05</v>
      </c>
    </row>
    <row r="12" s="1" customFormat="1" ht="20" customHeight="1" spans="1:5">
      <c r="A12" s="13">
        <v>9</v>
      </c>
      <c r="B12" s="14" t="s">
        <v>7</v>
      </c>
      <c r="C12" s="15" t="s">
        <v>8</v>
      </c>
      <c r="D12" s="18" t="s">
        <v>17</v>
      </c>
      <c r="E12" s="31">
        <v>1319.7</v>
      </c>
    </row>
    <row r="13" s="1" customFormat="1" ht="20" customHeight="1" spans="1:5">
      <c r="A13" s="13">
        <v>10</v>
      </c>
      <c r="B13" s="14" t="s">
        <v>7</v>
      </c>
      <c r="C13" s="15" t="s">
        <v>8</v>
      </c>
      <c r="D13" s="18" t="s">
        <v>18</v>
      </c>
      <c r="E13" s="31">
        <v>53777.55</v>
      </c>
    </row>
    <row r="14" s="1" customFormat="1" ht="20" customHeight="1" spans="1:5">
      <c r="A14" s="13">
        <v>11</v>
      </c>
      <c r="B14" s="14" t="s">
        <v>7</v>
      </c>
      <c r="C14" s="15" t="s">
        <v>8</v>
      </c>
      <c r="D14" s="19" t="s">
        <v>19</v>
      </c>
      <c r="E14" s="31">
        <v>108423.75</v>
      </c>
    </row>
    <row r="15" s="2" customFormat="1" ht="20" customHeight="1" spans="1:5">
      <c r="A15" s="20" t="s">
        <v>20</v>
      </c>
      <c r="B15" s="21"/>
      <c r="C15" s="21"/>
      <c r="D15" s="22"/>
      <c r="E15" s="32">
        <f>SUM(E4:E14)</f>
        <v>1749030.91</v>
      </c>
    </row>
    <row r="16" s="2" customFormat="1" ht="20" customHeight="1" spans="1:5">
      <c r="A16" s="13">
        <v>1</v>
      </c>
      <c r="B16" s="14" t="s">
        <v>7</v>
      </c>
      <c r="C16" s="23" t="s">
        <v>21</v>
      </c>
      <c r="D16" s="24" t="s">
        <v>14</v>
      </c>
      <c r="E16" s="33">
        <v>3114.1</v>
      </c>
    </row>
    <row r="17" s="2" customFormat="1" ht="20" customHeight="1" spans="1:5">
      <c r="A17" s="13">
        <v>2</v>
      </c>
      <c r="B17" s="14" t="s">
        <v>7</v>
      </c>
      <c r="C17" s="23" t="s">
        <v>21</v>
      </c>
      <c r="D17" s="25" t="s">
        <v>17</v>
      </c>
      <c r="E17" s="33">
        <v>71699.45</v>
      </c>
    </row>
    <row r="18" s="2" customFormat="1" ht="20" customHeight="1" spans="1:5">
      <c r="A18" s="13">
        <v>3</v>
      </c>
      <c r="B18" s="14" t="s">
        <v>7</v>
      </c>
      <c r="C18" s="23" t="s">
        <v>21</v>
      </c>
      <c r="D18" s="25" t="s">
        <v>18</v>
      </c>
      <c r="E18" s="33">
        <v>121329.77</v>
      </c>
    </row>
    <row r="19" s="2" customFormat="1" ht="20" customHeight="1" spans="1:5">
      <c r="A19" s="20" t="s">
        <v>22</v>
      </c>
      <c r="B19" s="21"/>
      <c r="C19" s="21"/>
      <c r="D19" s="22"/>
      <c r="E19" s="32">
        <f>SUM(E16:E18)</f>
        <v>196143.32</v>
      </c>
    </row>
    <row r="20" ht="20" customHeight="1" spans="1:5">
      <c r="A20" s="26" t="s">
        <v>23</v>
      </c>
      <c r="B20" s="27"/>
      <c r="C20" s="27"/>
      <c r="D20" s="28"/>
      <c r="E20" s="34">
        <f>E15+E19</f>
        <v>1945174.23</v>
      </c>
    </row>
  </sheetData>
  <mergeCells count="5">
    <mergeCell ref="A1:D1"/>
    <mergeCell ref="A2:E2"/>
    <mergeCell ref="A15:D15"/>
    <mergeCell ref="A19:D19"/>
    <mergeCell ref="A20:D20"/>
  </mergeCells>
  <printOptions horizontalCentered="1"/>
  <pageMargins left="0.786805555555556" right="0.786805555555556" top="0.786805555555556" bottom="0.786805555555556" header="0.236111111111111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2024-05-27T23:18:00Z</dcterms:created>
  <cp:lastPrinted>2025-06-01T04:35:00Z</cp:lastPrinted>
  <dcterms:modified xsi:type="dcterms:W3CDTF">2026-09-14T10:31:49Z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C4EB785E45439E3F75DB976A40EBC3DB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