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10380"/>
  </bookViews>
  <sheets>
    <sheet name="sheet1" sheetId="1" r:id="rId1"/>
  </sheets>
  <definedNames>
    <definedName name="_xlnm._FilterDatabase" localSheetId="0" hidden="1">sheet1!$A$3:$E$77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<sst xmlns="http://schemas.openxmlformats.org/spreadsheetml/2006/main" count="223" uniqueCount="74">
  <si>
    <t>附件1</t>
  </si>
  <si>
    <t>2026年江门市家电以旧换新、数码和智能产品购新补贴活动
拟补贴商户名单（第二十一批）</t>
  </si>
  <si>
    <t>序号</t>
  </si>
  <si>
    <t>区划</t>
  </si>
  <si>
    <t>活动名称</t>
  </si>
  <si>
    <t>拟补贴商户名称</t>
  </si>
  <si>
    <t>拟补贴金额（元）</t>
  </si>
  <si>
    <t>蓬江区</t>
  </si>
  <si>
    <t>家电以旧换新</t>
  </si>
  <si>
    <t>广东创科捷智能技术有限公司</t>
  </si>
  <si>
    <t>广东国新机电有限公司</t>
  </si>
  <si>
    <t>江门博达通讯有限公司</t>
  </si>
  <si>
    <t>江门市朝光通信有限公司</t>
  </si>
  <si>
    <t>江门市电创电器销售有限公司</t>
  </si>
  <si>
    <t>江门市广讯数码有限公司</t>
  </si>
  <si>
    <t>江门市恒发家电销售有限公司</t>
  </si>
  <si>
    <t>江门市华康空调系统设备有限公司</t>
  </si>
  <si>
    <t>江门市华盈天下机电设备有限公司</t>
  </si>
  <si>
    <t>江门市汇杰电气有限公司</t>
  </si>
  <si>
    <t>江门市京贸电器有限公司</t>
  </si>
  <si>
    <t>江门市南骏贸易有限公司</t>
  </si>
  <si>
    <t>江门市蓬江区爱华贸易有限公司</t>
  </si>
  <si>
    <t>江门市蓬江区丰乐电器有限公司</t>
  </si>
  <si>
    <t>江门市蓬江区高联通信有限公司</t>
  </si>
  <si>
    <t>江门市蓬江区广源通讯有限公司</t>
  </si>
  <si>
    <t>江门市蓬江区祥隆电器有限公司</t>
  </si>
  <si>
    <t>江门市蓬江区中电联商发展有限公司</t>
  </si>
  <si>
    <t>江门市品悦冷气贸易有限公司</t>
  </si>
  <si>
    <t>江门市璞美空调设备有限公司</t>
  </si>
  <si>
    <t>江门市千选商贸有限公司</t>
  </si>
  <si>
    <t>江门市乔帮主科技有限责任公司</t>
  </si>
  <si>
    <t>江门市时尚空调贸易有限公司</t>
  </si>
  <si>
    <t>江门市时尚冷气贸易有限公司</t>
  </si>
  <si>
    <t>江门市新联通信连锁有限公司</t>
  </si>
  <si>
    <t>江门市鑫美电器有限公司</t>
  </si>
  <si>
    <t>江海区</t>
  </si>
  <si>
    <t>江门市国睿商贸有限公司</t>
  </si>
  <si>
    <t>江门市弘新冷气贸易有限公司</t>
  </si>
  <si>
    <t>江门市科迅航科技有限公司</t>
  </si>
  <si>
    <t>江门市信恒达电器售后服务有限公司</t>
  </si>
  <si>
    <t>新会区</t>
  </si>
  <si>
    <t>江门市大洋电器电子商务有限公司</t>
  </si>
  <si>
    <t>江门市益佳制冷设备工程有限公司</t>
  </si>
  <si>
    <t>江门市大方机电设备有限公司</t>
  </si>
  <si>
    <t>江门市合晟电器有限公司</t>
  </si>
  <si>
    <t>江门市新会区美嘉电器有限公司</t>
  </si>
  <si>
    <t>江门市进美电器有限公司</t>
  </si>
  <si>
    <t>江门市博贝科技有限公司</t>
  </si>
  <si>
    <t>江门市志宏机电工程有限公司</t>
  </si>
  <si>
    <t>江门明亮商贸有限公司</t>
  </si>
  <si>
    <t>广东美弘电器有限公司</t>
  </si>
  <si>
    <t>江门市兴力电器贸易有限公司</t>
  </si>
  <si>
    <t>江门市大润发商业有限公司</t>
  </si>
  <si>
    <t>江门市京之家电器有限公司</t>
  </si>
  <si>
    <t>江门市森诚商贸有限公司</t>
  </si>
  <si>
    <t>鹤山市</t>
  </si>
  <si>
    <t>江门市佰弘电器设备有限公司</t>
  </si>
  <si>
    <t>鹤山市明冠电器有限公司</t>
  </si>
  <si>
    <t>鹤山市恒发商贸有限公司</t>
  </si>
  <si>
    <t>鹤山市易达通讯有限公司</t>
  </si>
  <si>
    <t>鹤山市港泓信息科技有限公司</t>
  </si>
  <si>
    <t>鹤山市高联通讯有限公司</t>
  </si>
  <si>
    <t>家电以旧换新活动小计</t>
  </si>
  <si>
    <t>数码和智能产品购新</t>
  </si>
  <si>
    <t>江门佰仕兴电子有限公司</t>
  </si>
  <si>
    <t>江门市旭智贸易有限公司</t>
  </si>
  <si>
    <t>开平市</t>
  </si>
  <si>
    <t>开平网微网络科技有限公司</t>
  </si>
  <si>
    <t>开平市机锋通讯有限公司</t>
  </si>
  <si>
    <t>开平市曙日电讯设备有限公司</t>
  </si>
  <si>
    <t>江门市慧翔科技有限公司</t>
  </si>
  <si>
    <t>江门市润良商业贸易有限公司</t>
  </si>
  <si>
    <t>数码和智能产品购新活动小计</t>
  </si>
  <si>
    <t>合计</t>
  </si>
</sst>
</file>

<file path=xl/styles.xml><?xml version="1.0" encoding="utf-8"?>
<styleSheet xmlns="http://schemas.openxmlformats.org/spreadsheetml/2006/main">
  <numFmts count="6">
    <numFmt numFmtId="176" formatCode="#,##0.00;[Red]#,##0.00"/>
    <numFmt numFmtId="177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sz val="16"/>
      <name val="方正黑体_GBK"/>
      <charset val="134"/>
    </font>
    <font>
      <sz val="13"/>
      <name val="方正小标宋简体"/>
      <charset val="134"/>
    </font>
    <font>
      <sz val="11"/>
      <name val="宋体"/>
      <charset val="134"/>
      <scheme val="major"/>
    </font>
    <font>
      <sz val="11"/>
      <name val="方正书宋_GBK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方正书宋_GBK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ajor"/>
    </font>
    <font>
      <b/>
      <sz val="11"/>
      <name val="宋体"/>
      <charset val="134"/>
      <scheme val="maj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35" fillId="28" borderId="7" applyNumberFormat="0" applyAlignment="0" applyProtection="0">
      <alignment vertical="center"/>
    </xf>
    <xf numFmtId="0" fontId="36" fillId="11" borderId="12" applyNumberFormat="0" applyAlignment="0" applyProtection="0">
      <alignment vertical="center"/>
    </xf>
    <xf numFmtId="0" fontId="37" fillId="30" borderId="13" applyNumberFormat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" fillId="9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</cellStyleXfs>
  <cellXfs count="4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0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Fill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/>
    </xf>
    <xf numFmtId="177" fontId="8" fillId="0" borderId="2" xfId="0" applyNumberFormat="1" applyFont="1" applyFill="1" applyBorder="1" applyAlignment="1">
      <alignment horizontal="right" vertical="center" wrapText="1"/>
    </xf>
    <xf numFmtId="177" fontId="8" fillId="0" borderId="2" xfId="0" applyNumberFormat="1" applyFont="1" applyFill="1" applyBorder="1" applyAlignment="1">
      <alignment vertical="center"/>
    </xf>
    <xf numFmtId="177" fontId="3" fillId="0" borderId="2" xfId="0" applyNumberFormat="1" applyFont="1" applyFill="1" applyBorder="1" applyAlignment="1">
      <alignment horizontal="right" vertical="center" wrapText="1"/>
    </xf>
    <xf numFmtId="177" fontId="0" fillId="0" borderId="2" xfId="0" applyNumberFormat="1" applyFont="1" applyFill="1" applyBorder="1" applyAlignment="1">
      <alignment horizontal="right" vertical="center"/>
    </xf>
    <xf numFmtId="176" fontId="16" fillId="0" borderId="2" xfId="0" applyNumberFormat="1" applyFont="1" applyFill="1" applyBorder="1" applyAlignment="1">
      <alignment horizontal="right" vertical="center" wrapText="1"/>
    </xf>
    <xf numFmtId="177" fontId="8" fillId="0" borderId="2" xfId="0" applyNumberFormat="1" applyFont="1" applyBorder="1" applyAlignment="1">
      <alignment horizontal="right" vertical="center"/>
    </xf>
    <xf numFmtId="177" fontId="8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7" fontId="17" fillId="0" borderId="3" xfId="0" applyNumberFormat="1" applyFont="1" applyFill="1" applyBorder="1" applyAlignment="1">
      <alignment horizontal="center" vertical="center" wrapText="1"/>
    </xf>
    <xf numFmtId="177" fontId="17" fillId="0" borderId="4" xfId="0" applyNumberFormat="1" applyFont="1" applyFill="1" applyBorder="1" applyAlignment="1">
      <alignment horizontal="center" vertical="center" wrapText="1"/>
    </xf>
    <xf numFmtId="177" fontId="17" fillId="0" borderId="5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right" vertical="center" wrapText="1"/>
    </xf>
    <xf numFmtId="0" fontId="0" fillId="0" borderId="2" xfId="0" applyFont="1" applyBorder="1" applyAlignment="1">
      <alignment horizontal="right" vertical="center"/>
    </xf>
    <xf numFmtId="176" fontId="18" fillId="0" borderId="2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"/>
  <sheetViews>
    <sheetView tabSelected="1" zoomScale="81" zoomScaleNormal="81" topLeftCell="A51" workbookViewId="0">
      <selection activeCell="H67" sqref="H67"/>
    </sheetView>
  </sheetViews>
  <sheetFormatPr defaultColWidth="9" defaultRowHeight="14.25" outlineLevelCol="4"/>
  <cols>
    <col min="1" max="1" width="4.5" style="3" customWidth="1"/>
    <col min="2" max="2" width="7.875" style="3" customWidth="1"/>
    <col min="3" max="3" width="19.9916666666667" style="3" customWidth="1"/>
    <col min="4" max="4" width="33.2583333333333" style="4" customWidth="1"/>
    <col min="5" max="5" width="14.9916666666667" style="5" customWidth="1"/>
    <col min="6" max="6" width="10.375" style="3"/>
    <col min="7" max="151" width="9" style="3"/>
    <col min="152" max="16345" width="9" style="6"/>
    <col min="16346" max="16346" width="11.5" style="6"/>
    <col min="16347" max="16384" width="9" style="6"/>
  </cols>
  <sheetData>
    <row r="1" ht="30.75" customHeight="1" spans="1:5">
      <c r="A1" s="7" t="s">
        <v>0</v>
      </c>
      <c r="B1" s="7"/>
      <c r="C1" s="7"/>
      <c r="D1" s="8"/>
      <c r="E1" s="31"/>
    </row>
    <row r="2" ht="38" customHeight="1" spans="1:5">
      <c r="A2" s="9" t="s">
        <v>1</v>
      </c>
      <c r="B2" s="10"/>
      <c r="C2" s="10"/>
      <c r="D2" s="10"/>
      <c r="E2" s="32"/>
    </row>
    <row r="3" s="1" customFormat="1" ht="39" customHeight="1" spans="1:5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</row>
    <row r="4" s="1" customFormat="1" ht="20" customHeight="1" spans="1:5">
      <c r="A4" s="13">
        <v>1</v>
      </c>
      <c r="B4" s="14" t="s">
        <v>7</v>
      </c>
      <c r="C4" s="15" t="s">
        <v>8</v>
      </c>
      <c r="D4" s="16" t="s">
        <v>9</v>
      </c>
      <c r="E4" s="33">
        <v>72081.6</v>
      </c>
    </row>
    <row r="5" s="1" customFormat="1" ht="20" customHeight="1" spans="1:5">
      <c r="A5" s="13">
        <v>2</v>
      </c>
      <c r="B5" s="14" t="s">
        <v>7</v>
      </c>
      <c r="C5" s="15" t="s">
        <v>8</v>
      </c>
      <c r="D5" s="16" t="s">
        <v>10</v>
      </c>
      <c r="E5" s="33">
        <v>1747.05</v>
      </c>
    </row>
    <row r="6" s="1" customFormat="1" ht="20" customHeight="1" spans="1:5">
      <c r="A6" s="13">
        <v>3</v>
      </c>
      <c r="B6" s="14" t="s">
        <v>7</v>
      </c>
      <c r="C6" s="15" t="s">
        <v>8</v>
      </c>
      <c r="D6" s="16" t="s">
        <v>11</v>
      </c>
      <c r="E6" s="33">
        <v>144179.03</v>
      </c>
    </row>
    <row r="7" s="1" customFormat="1" ht="20" customHeight="1" spans="1:5">
      <c r="A7" s="13">
        <v>4</v>
      </c>
      <c r="B7" s="14" t="s">
        <v>7</v>
      </c>
      <c r="C7" s="15" t="s">
        <v>8</v>
      </c>
      <c r="D7" s="16" t="s">
        <v>12</v>
      </c>
      <c r="E7" s="33">
        <v>93373.35</v>
      </c>
    </row>
    <row r="8" s="1" customFormat="1" ht="20" customHeight="1" spans="1:5">
      <c r="A8" s="13">
        <v>5</v>
      </c>
      <c r="B8" s="14" t="s">
        <v>7</v>
      </c>
      <c r="C8" s="15" t="s">
        <v>8</v>
      </c>
      <c r="D8" s="16" t="s">
        <v>13</v>
      </c>
      <c r="E8" s="33">
        <v>291314.71</v>
      </c>
    </row>
    <row r="9" s="1" customFormat="1" ht="20" customHeight="1" spans="1:5">
      <c r="A9" s="13">
        <v>6</v>
      </c>
      <c r="B9" s="14" t="s">
        <v>7</v>
      </c>
      <c r="C9" s="15" t="s">
        <v>8</v>
      </c>
      <c r="D9" s="16" t="s">
        <v>14</v>
      </c>
      <c r="E9" s="33">
        <v>27469.95</v>
      </c>
    </row>
    <row r="10" s="1" customFormat="1" ht="20" customHeight="1" spans="1:5">
      <c r="A10" s="13">
        <v>7</v>
      </c>
      <c r="B10" s="14" t="s">
        <v>7</v>
      </c>
      <c r="C10" s="15" t="s">
        <v>8</v>
      </c>
      <c r="D10" s="16" t="s">
        <v>15</v>
      </c>
      <c r="E10" s="33">
        <v>806772</v>
      </c>
    </row>
    <row r="11" s="1" customFormat="1" ht="20" customHeight="1" spans="1:5">
      <c r="A11" s="13">
        <v>8</v>
      </c>
      <c r="B11" s="14" t="s">
        <v>7</v>
      </c>
      <c r="C11" s="15" t="s">
        <v>8</v>
      </c>
      <c r="D11" s="16" t="s">
        <v>16</v>
      </c>
      <c r="E11" s="33">
        <v>6581.85</v>
      </c>
    </row>
    <row r="12" s="1" customFormat="1" ht="20" customHeight="1" spans="1:5">
      <c r="A12" s="13">
        <v>9</v>
      </c>
      <c r="B12" s="14" t="s">
        <v>7</v>
      </c>
      <c r="C12" s="15" t="s">
        <v>8</v>
      </c>
      <c r="D12" s="16" t="s">
        <v>17</v>
      </c>
      <c r="E12" s="33">
        <v>42934.66</v>
      </c>
    </row>
    <row r="13" s="1" customFormat="1" ht="20" customHeight="1" spans="1:5">
      <c r="A13" s="13">
        <v>10</v>
      </c>
      <c r="B13" s="14" t="s">
        <v>7</v>
      </c>
      <c r="C13" s="15" t="s">
        <v>8</v>
      </c>
      <c r="D13" s="16" t="s">
        <v>18</v>
      </c>
      <c r="E13" s="33">
        <v>99733.8</v>
      </c>
    </row>
    <row r="14" s="1" customFormat="1" ht="20" customHeight="1" spans="1:5">
      <c r="A14" s="13">
        <v>11</v>
      </c>
      <c r="B14" s="14" t="s">
        <v>7</v>
      </c>
      <c r="C14" s="15" t="s">
        <v>8</v>
      </c>
      <c r="D14" s="16" t="s">
        <v>19</v>
      </c>
      <c r="E14" s="33">
        <v>160092.87</v>
      </c>
    </row>
    <row r="15" s="1" customFormat="1" ht="20" customHeight="1" spans="1:5">
      <c r="A15" s="13">
        <v>12</v>
      </c>
      <c r="B15" s="14" t="s">
        <v>7</v>
      </c>
      <c r="C15" s="15" t="s">
        <v>8</v>
      </c>
      <c r="D15" s="16" t="s">
        <v>20</v>
      </c>
      <c r="E15" s="33">
        <v>149783.41</v>
      </c>
    </row>
    <row r="16" s="1" customFormat="1" ht="20" customHeight="1" spans="1:5">
      <c r="A16" s="13">
        <v>13</v>
      </c>
      <c r="B16" s="14" t="s">
        <v>7</v>
      </c>
      <c r="C16" s="15" t="s">
        <v>8</v>
      </c>
      <c r="D16" s="16" t="s">
        <v>21</v>
      </c>
      <c r="E16" s="33">
        <v>203728.21</v>
      </c>
    </row>
    <row r="17" s="1" customFormat="1" ht="20" customHeight="1" spans="1:5">
      <c r="A17" s="13">
        <v>14</v>
      </c>
      <c r="B17" s="14" t="s">
        <v>7</v>
      </c>
      <c r="C17" s="15" t="s">
        <v>8</v>
      </c>
      <c r="D17" s="16" t="s">
        <v>22</v>
      </c>
      <c r="E17" s="33">
        <v>84807.45</v>
      </c>
    </row>
    <row r="18" s="1" customFormat="1" ht="20" customHeight="1" spans="1:5">
      <c r="A18" s="13">
        <v>15</v>
      </c>
      <c r="B18" s="14" t="s">
        <v>7</v>
      </c>
      <c r="C18" s="15" t="s">
        <v>8</v>
      </c>
      <c r="D18" s="16" t="s">
        <v>23</v>
      </c>
      <c r="E18" s="33">
        <v>12898.05</v>
      </c>
    </row>
    <row r="19" s="1" customFormat="1" ht="20" customHeight="1" spans="1:5">
      <c r="A19" s="13">
        <v>16</v>
      </c>
      <c r="B19" s="14" t="s">
        <v>7</v>
      </c>
      <c r="C19" s="15" t="s">
        <v>8</v>
      </c>
      <c r="D19" s="16" t="s">
        <v>24</v>
      </c>
      <c r="E19" s="33">
        <v>104968.05</v>
      </c>
    </row>
    <row r="20" s="1" customFormat="1" ht="20" customHeight="1" spans="1:5">
      <c r="A20" s="13">
        <v>17</v>
      </c>
      <c r="B20" s="14" t="s">
        <v>7</v>
      </c>
      <c r="C20" s="15" t="s">
        <v>8</v>
      </c>
      <c r="D20" s="16" t="s">
        <v>25</v>
      </c>
      <c r="E20" s="33">
        <v>26488.5</v>
      </c>
    </row>
    <row r="21" s="1" customFormat="1" ht="20" customHeight="1" spans="1:5">
      <c r="A21" s="13">
        <v>18</v>
      </c>
      <c r="B21" s="14" t="s">
        <v>7</v>
      </c>
      <c r="C21" s="15" t="s">
        <v>8</v>
      </c>
      <c r="D21" s="16" t="s">
        <v>26</v>
      </c>
      <c r="E21" s="33">
        <v>44029.5</v>
      </c>
    </row>
    <row r="22" s="1" customFormat="1" ht="20" customHeight="1" spans="1:5">
      <c r="A22" s="13">
        <v>19</v>
      </c>
      <c r="B22" s="14" t="s">
        <v>7</v>
      </c>
      <c r="C22" s="15" t="s">
        <v>8</v>
      </c>
      <c r="D22" s="16" t="s">
        <v>27</v>
      </c>
      <c r="E22" s="33">
        <v>11141.4</v>
      </c>
    </row>
    <row r="23" s="1" customFormat="1" ht="20" customHeight="1" spans="1:5">
      <c r="A23" s="13">
        <v>20</v>
      </c>
      <c r="B23" s="14" t="s">
        <v>7</v>
      </c>
      <c r="C23" s="15" t="s">
        <v>8</v>
      </c>
      <c r="D23" s="16" t="s">
        <v>28</v>
      </c>
      <c r="E23" s="33">
        <v>74085</v>
      </c>
    </row>
    <row r="24" s="1" customFormat="1" ht="20" customHeight="1" spans="1:5">
      <c r="A24" s="13">
        <v>21</v>
      </c>
      <c r="B24" s="14" t="s">
        <v>7</v>
      </c>
      <c r="C24" s="15" t="s">
        <v>8</v>
      </c>
      <c r="D24" s="16" t="s">
        <v>29</v>
      </c>
      <c r="E24" s="33">
        <v>18912.3</v>
      </c>
    </row>
    <row r="25" s="1" customFormat="1" ht="20" customHeight="1" spans="1:5">
      <c r="A25" s="13">
        <v>22</v>
      </c>
      <c r="B25" s="14" t="s">
        <v>7</v>
      </c>
      <c r="C25" s="15" t="s">
        <v>8</v>
      </c>
      <c r="D25" s="17" t="s">
        <v>30</v>
      </c>
      <c r="E25" s="34">
        <v>25661.1</v>
      </c>
    </row>
    <row r="26" s="1" customFormat="1" ht="20" customHeight="1" spans="1:5">
      <c r="A26" s="13">
        <v>23</v>
      </c>
      <c r="B26" s="14" t="s">
        <v>7</v>
      </c>
      <c r="C26" s="15" t="s">
        <v>8</v>
      </c>
      <c r="D26" s="16" t="s">
        <v>31</v>
      </c>
      <c r="E26" s="34">
        <v>241306.05</v>
      </c>
    </row>
    <row r="27" s="1" customFormat="1" ht="20" customHeight="1" spans="1:5">
      <c r="A27" s="13">
        <v>24</v>
      </c>
      <c r="B27" s="14" t="s">
        <v>7</v>
      </c>
      <c r="C27" s="15" t="s">
        <v>8</v>
      </c>
      <c r="D27" s="16" t="s">
        <v>32</v>
      </c>
      <c r="E27" s="34">
        <v>99014.85</v>
      </c>
    </row>
    <row r="28" s="1" customFormat="1" ht="20" customHeight="1" spans="1:5">
      <c r="A28" s="13">
        <v>25</v>
      </c>
      <c r="B28" s="14" t="s">
        <v>7</v>
      </c>
      <c r="C28" s="15" t="s">
        <v>8</v>
      </c>
      <c r="D28" s="18" t="s">
        <v>33</v>
      </c>
      <c r="E28" s="34">
        <v>48526.8</v>
      </c>
    </row>
    <row r="29" s="1" customFormat="1" ht="20" customHeight="1" spans="1:5">
      <c r="A29" s="13">
        <v>26</v>
      </c>
      <c r="B29" s="14" t="s">
        <v>7</v>
      </c>
      <c r="C29" s="15" t="s">
        <v>8</v>
      </c>
      <c r="D29" s="18" t="s">
        <v>34</v>
      </c>
      <c r="E29" s="34">
        <v>215405.98</v>
      </c>
    </row>
    <row r="30" s="1" customFormat="1" ht="20" customHeight="1" spans="1:5">
      <c r="A30" s="13">
        <v>27</v>
      </c>
      <c r="B30" s="19" t="s">
        <v>35</v>
      </c>
      <c r="C30" s="20" t="s">
        <v>8</v>
      </c>
      <c r="D30" s="21" t="s">
        <v>36</v>
      </c>
      <c r="E30" s="35">
        <v>39807.6</v>
      </c>
    </row>
    <row r="31" s="1" customFormat="1" ht="20" customHeight="1" spans="1:5">
      <c r="A31" s="13">
        <v>28</v>
      </c>
      <c r="B31" s="19" t="s">
        <v>35</v>
      </c>
      <c r="C31" s="20" t="s">
        <v>8</v>
      </c>
      <c r="D31" s="21" t="s">
        <v>37</v>
      </c>
      <c r="E31" s="35">
        <v>13852.35</v>
      </c>
    </row>
    <row r="32" s="1" customFormat="1" ht="20" customHeight="1" spans="1:5">
      <c r="A32" s="13">
        <v>29</v>
      </c>
      <c r="B32" s="19" t="s">
        <v>35</v>
      </c>
      <c r="C32" s="20" t="s">
        <v>8</v>
      </c>
      <c r="D32" s="21" t="s">
        <v>38</v>
      </c>
      <c r="E32" s="35">
        <v>4079.25</v>
      </c>
    </row>
    <row r="33" s="1" customFormat="1" ht="20" customHeight="1" spans="1:5">
      <c r="A33" s="13">
        <v>30</v>
      </c>
      <c r="B33" s="19" t="s">
        <v>35</v>
      </c>
      <c r="C33" s="20" t="s">
        <v>8</v>
      </c>
      <c r="D33" s="22" t="s">
        <v>39</v>
      </c>
      <c r="E33" s="35">
        <v>14443.8</v>
      </c>
    </row>
    <row r="34" s="1" customFormat="1" ht="20" customHeight="1" spans="1:5">
      <c r="A34" s="13">
        <v>31</v>
      </c>
      <c r="B34" s="23" t="s">
        <v>40</v>
      </c>
      <c r="C34" s="15" t="s">
        <v>8</v>
      </c>
      <c r="D34" s="17" t="s">
        <v>41</v>
      </c>
      <c r="E34" s="35">
        <v>264590.22</v>
      </c>
    </row>
    <row r="35" s="1" customFormat="1" ht="20" customHeight="1" spans="1:5">
      <c r="A35" s="13">
        <v>32</v>
      </c>
      <c r="B35" s="23" t="s">
        <v>40</v>
      </c>
      <c r="C35" s="15" t="s">
        <v>8</v>
      </c>
      <c r="D35" s="17" t="s">
        <v>42</v>
      </c>
      <c r="E35" s="35">
        <v>79897.96</v>
      </c>
    </row>
    <row r="36" s="1" customFormat="1" ht="20" customHeight="1" spans="1:5">
      <c r="A36" s="13">
        <v>33</v>
      </c>
      <c r="B36" s="23" t="s">
        <v>40</v>
      </c>
      <c r="C36" s="20" t="s">
        <v>8</v>
      </c>
      <c r="D36" s="17" t="s">
        <v>43</v>
      </c>
      <c r="E36" s="35">
        <v>25536</v>
      </c>
    </row>
    <row r="37" s="1" customFormat="1" ht="20" customHeight="1" spans="1:5">
      <c r="A37" s="13">
        <v>34</v>
      </c>
      <c r="B37" s="23" t="s">
        <v>40</v>
      </c>
      <c r="C37" s="20" t="s">
        <v>8</v>
      </c>
      <c r="D37" s="17" t="s">
        <v>44</v>
      </c>
      <c r="E37" s="35">
        <v>11793.6</v>
      </c>
    </row>
    <row r="38" s="1" customFormat="1" ht="20" customHeight="1" spans="1:5">
      <c r="A38" s="13">
        <v>35</v>
      </c>
      <c r="B38" s="23" t="s">
        <v>40</v>
      </c>
      <c r="C38" s="20" t="s">
        <v>8</v>
      </c>
      <c r="D38" s="17" t="s">
        <v>45</v>
      </c>
      <c r="E38" s="35">
        <v>123832.95</v>
      </c>
    </row>
    <row r="39" s="1" customFormat="1" ht="20" customHeight="1" spans="1:5">
      <c r="A39" s="13">
        <v>36</v>
      </c>
      <c r="B39" s="23" t="s">
        <v>40</v>
      </c>
      <c r="C39" s="20" t="s">
        <v>8</v>
      </c>
      <c r="D39" s="17" t="s">
        <v>46</v>
      </c>
      <c r="E39" s="35">
        <v>29636.7</v>
      </c>
    </row>
    <row r="40" s="1" customFormat="1" ht="20" customHeight="1" spans="1:5">
      <c r="A40" s="13">
        <v>37</v>
      </c>
      <c r="B40" s="23" t="s">
        <v>40</v>
      </c>
      <c r="C40" s="15" t="s">
        <v>8</v>
      </c>
      <c r="D40" s="17" t="s">
        <v>47</v>
      </c>
      <c r="E40" s="35">
        <v>6737.55</v>
      </c>
    </row>
    <row r="41" s="1" customFormat="1" ht="20" customHeight="1" spans="1:5">
      <c r="A41" s="13">
        <v>38</v>
      </c>
      <c r="B41" s="23" t="s">
        <v>40</v>
      </c>
      <c r="C41" s="15" t="s">
        <v>8</v>
      </c>
      <c r="D41" s="17" t="s">
        <v>48</v>
      </c>
      <c r="E41" s="35">
        <v>19426.05</v>
      </c>
    </row>
    <row r="42" s="1" customFormat="1" ht="20" customHeight="1" spans="1:5">
      <c r="A42" s="13">
        <v>39</v>
      </c>
      <c r="B42" s="23" t="s">
        <v>40</v>
      </c>
      <c r="C42" s="20" t="s">
        <v>8</v>
      </c>
      <c r="D42" s="17" t="s">
        <v>49</v>
      </c>
      <c r="E42" s="35">
        <v>7014.9</v>
      </c>
    </row>
    <row r="43" s="1" customFormat="1" ht="20" customHeight="1" spans="1:5">
      <c r="A43" s="13">
        <v>40</v>
      </c>
      <c r="B43" s="23" t="s">
        <v>40</v>
      </c>
      <c r="C43" s="20" t="s">
        <v>8</v>
      </c>
      <c r="D43" s="17" t="s">
        <v>50</v>
      </c>
      <c r="E43" s="35">
        <v>10468.95</v>
      </c>
    </row>
    <row r="44" s="1" customFormat="1" ht="20" customHeight="1" spans="1:5">
      <c r="A44" s="13">
        <v>41</v>
      </c>
      <c r="B44" s="23" t="s">
        <v>40</v>
      </c>
      <c r="C44" s="20" t="s">
        <v>8</v>
      </c>
      <c r="D44" s="17" t="s">
        <v>51</v>
      </c>
      <c r="E44" s="35">
        <v>59061.15</v>
      </c>
    </row>
    <row r="45" s="1" customFormat="1" ht="20" customHeight="1" spans="1:5">
      <c r="A45" s="13">
        <v>42</v>
      </c>
      <c r="B45" s="23" t="s">
        <v>40</v>
      </c>
      <c r="C45" s="20" t="s">
        <v>8</v>
      </c>
      <c r="D45" s="17" t="s">
        <v>52</v>
      </c>
      <c r="E45" s="35">
        <v>434.85</v>
      </c>
    </row>
    <row r="46" s="1" customFormat="1" ht="20" customHeight="1" spans="1:5">
      <c r="A46" s="13">
        <v>43</v>
      </c>
      <c r="B46" s="23" t="s">
        <v>40</v>
      </c>
      <c r="C46" s="15" t="s">
        <v>8</v>
      </c>
      <c r="D46" s="17" t="s">
        <v>53</v>
      </c>
      <c r="E46" s="35">
        <v>42994.95</v>
      </c>
    </row>
    <row r="47" s="1" customFormat="1" ht="20" customHeight="1" spans="1:5">
      <c r="A47" s="13">
        <v>44</v>
      </c>
      <c r="B47" s="23" t="s">
        <v>40</v>
      </c>
      <c r="C47" s="15" t="s">
        <v>8</v>
      </c>
      <c r="D47" s="24" t="s">
        <v>54</v>
      </c>
      <c r="E47" s="35">
        <v>56346.17</v>
      </c>
    </row>
    <row r="48" s="1" customFormat="1" ht="20" customHeight="1" spans="1:5">
      <c r="A48" s="13">
        <v>45</v>
      </c>
      <c r="B48" s="23" t="s">
        <v>55</v>
      </c>
      <c r="C48" s="20" t="s">
        <v>8</v>
      </c>
      <c r="D48" s="25" t="s">
        <v>56</v>
      </c>
      <c r="E48" s="36">
        <v>124047</v>
      </c>
    </row>
    <row r="49" s="1" customFormat="1" ht="20" customHeight="1" spans="1:5">
      <c r="A49" s="13">
        <v>46</v>
      </c>
      <c r="B49" s="23" t="s">
        <v>55</v>
      </c>
      <c r="C49" s="20" t="s">
        <v>8</v>
      </c>
      <c r="D49" s="25" t="s">
        <v>57</v>
      </c>
      <c r="E49" s="36">
        <v>92035.68</v>
      </c>
    </row>
    <row r="50" s="1" customFormat="1" ht="20" customHeight="1" spans="1:5">
      <c r="A50" s="13">
        <v>47</v>
      </c>
      <c r="B50" s="23" t="s">
        <v>55</v>
      </c>
      <c r="C50" s="20" t="s">
        <v>8</v>
      </c>
      <c r="D50" s="25" t="s">
        <v>58</v>
      </c>
      <c r="E50" s="36">
        <v>22477.2</v>
      </c>
    </row>
    <row r="51" s="1" customFormat="1" ht="20" customHeight="1" spans="1:5">
      <c r="A51" s="13">
        <v>48</v>
      </c>
      <c r="B51" s="23" t="s">
        <v>55</v>
      </c>
      <c r="C51" s="20" t="s">
        <v>8</v>
      </c>
      <c r="D51" s="25" t="s">
        <v>59</v>
      </c>
      <c r="E51" s="36">
        <v>18071.85</v>
      </c>
    </row>
    <row r="52" s="1" customFormat="1" ht="20" customHeight="1" spans="1:5">
      <c r="A52" s="13">
        <v>49</v>
      </c>
      <c r="B52" s="23" t="s">
        <v>55</v>
      </c>
      <c r="C52" s="26" t="s">
        <v>8</v>
      </c>
      <c r="D52" s="25" t="s">
        <v>60</v>
      </c>
      <c r="E52" s="35">
        <v>1079.85</v>
      </c>
    </row>
    <row r="53" s="1" customFormat="1" ht="20" customHeight="1" spans="1:5">
      <c r="A53" s="13">
        <v>50</v>
      </c>
      <c r="B53" s="23" t="s">
        <v>55</v>
      </c>
      <c r="C53" s="26" t="s">
        <v>8</v>
      </c>
      <c r="D53" s="25" t="s">
        <v>61</v>
      </c>
      <c r="E53" s="35">
        <v>1019.85</v>
      </c>
    </row>
    <row r="54" s="2" customFormat="1" ht="20" customHeight="1" spans="1:5">
      <c r="A54" s="27" t="s">
        <v>62</v>
      </c>
      <c r="B54" s="28"/>
      <c r="C54" s="28"/>
      <c r="D54" s="29"/>
      <c r="E54" s="37">
        <f>SUM(E4:E53)</f>
        <v>4175723.95</v>
      </c>
    </row>
    <row r="55" s="2" customFormat="1" ht="20" customHeight="1" spans="1:5">
      <c r="A55" s="13">
        <v>1</v>
      </c>
      <c r="B55" s="23" t="s">
        <v>7</v>
      </c>
      <c r="C55" s="13" t="s">
        <v>63</v>
      </c>
      <c r="D55" s="30" t="s">
        <v>64</v>
      </c>
      <c r="E55" s="38">
        <v>329389.99</v>
      </c>
    </row>
    <row r="56" s="2" customFormat="1" ht="20" customHeight="1" spans="1:5">
      <c r="A56" s="13">
        <v>2</v>
      </c>
      <c r="B56" s="23" t="s">
        <v>7</v>
      </c>
      <c r="C56" s="13" t="s">
        <v>63</v>
      </c>
      <c r="D56" s="23" t="s">
        <v>11</v>
      </c>
      <c r="E56" s="39">
        <v>160736.41</v>
      </c>
    </row>
    <row r="57" s="2" customFormat="1" ht="20" customHeight="1" spans="1:5">
      <c r="A57" s="13">
        <v>3</v>
      </c>
      <c r="B57" s="23" t="s">
        <v>7</v>
      </c>
      <c r="C57" s="13" t="s">
        <v>63</v>
      </c>
      <c r="D57" s="23" t="s">
        <v>12</v>
      </c>
      <c r="E57" s="39">
        <v>302634.31</v>
      </c>
    </row>
    <row r="58" s="2" customFormat="1" ht="20" customHeight="1" spans="1:5">
      <c r="A58" s="13">
        <v>4</v>
      </c>
      <c r="B58" s="23" t="s">
        <v>7</v>
      </c>
      <c r="C58" s="13" t="s">
        <v>63</v>
      </c>
      <c r="D58" s="23" t="s">
        <v>14</v>
      </c>
      <c r="E58" s="39">
        <v>249651.2</v>
      </c>
    </row>
    <row r="59" s="2" customFormat="1" ht="20" customHeight="1" spans="1:5">
      <c r="A59" s="13">
        <v>5</v>
      </c>
      <c r="B59" s="23" t="s">
        <v>7</v>
      </c>
      <c r="C59" s="13" t="s">
        <v>63</v>
      </c>
      <c r="D59" s="23" t="s">
        <v>17</v>
      </c>
      <c r="E59" s="39">
        <v>9704.65</v>
      </c>
    </row>
    <row r="60" s="2" customFormat="1" ht="20" customHeight="1" spans="1:5">
      <c r="A60" s="13">
        <v>6</v>
      </c>
      <c r="B60" s="23" t="s">
        <v>7</v>
      </c>
      <c r="C60" s="13" t="s">
        <v>63</v>
      </c>
      <c r="D60" s="23" t="s">
        <v>23</v>
      </c>
      <c r="E60" s="39">
        <v>113149.6</v>
      </c>
    </row>
    <row r="61" s="2" customFormat="1" ht="20" customHeight="1" spans="1:5">
      <c r="A61" s="13">
        <v>7</v>
      </c>
      <c r="B61" s="23" t="s">
        <v>7</v>
      </c>
      <c r="C61" s="13" t="s">
        <v>63</v>
      </c>
      <c r="D61" s="23" t="s">
        <v>24</v>
      </c>
      <c r="E61" s="39">
        <v>546898.52</v>
      </c>
    </row>
    <row r="62" s="2" customFormat="1" ht="20" customHeight="1" spans="1:5">
      <c r="A62" s="13">
        <v>8</v>
      </c>
      <c r="B62" s="23" t="s">
        <v>7</v>
      </c>
      <c r="C62" s="13" t="s">
        <v>63</v>
      </c>
      <c r="D62" s="23" t="s">
        <v>29</v>
      </c>
      <c r="E62" s="39">
        <v>83648.25</v>
      </c>
    </row>
    <row r="63" s="2" customFormat="1" ht="20" customHeight="1" spans="1:5">
      <c r="A63" s="13">
        <v>9</v>
      </c>
      <c r="B63" s="23" t="s">
        <v>7</v>
      </c>
      <c r="C63" s="13" t="s">
        <v>63</v>
      </c>
      <c r="D63" s="23" t="s">
        <v>30</v>
      </c>
      <c r="E63" s="39">
        <v>150293.21</v>
      </c>
    </row>
    <row r="64" s="2" customFormat="1" ht="20" customHeight="1" spans="1:5">
      <c r="A64" s="13">
        <v>10</v>
      </c>
      <c r="B64" s="23" t="s">
        <v>7</v>
      </c>
      <c r="C64" s="13" t="s">
        <v>63</v>
      </c>
      <c r="D64" s="23" t="s">
        <v>33</v>
      </c>
      <c r="E64" s="39">
        <v>28473.76</v>
      </c>
    </row>
    <row r="65" s="2" customFormat="1" ht="20" customHeight="1" spans="1:5">
      <c r="A65" s="13">
        <v>11</v>
      </c>
      <c r="B65" s="23" t="s">
        <v>7</v>
      </c>
      <c r="C65" s="13" t="s">
        <v>63</v>
      </c>
      <c r="D65" s="23" t="s">
        <v>65</v>
      </c>
      <c r="E65" s="39">
        <v>147489.25</v>
      </c>
    </row>
    <row r="66" s="2" customFormat="1" ht="20" customHeight="1" spans="1:5">
      <c r="A66" s="13">
        <v>12</v>
      </c>
      <c r="B66" s="23" t="s">
        <v>35</v>
      </c>
      <c r="C66" s="13" t="s">
        <v>63</v>
      </c>
      <c r="D66" s="17" t="s">
        <v>38</v>
      </c>
      <c r="E66" s="33">
        <v>26273.95</v>
      </c>
    </row>
    <row r="67" s="2" customFormat="1" ht="20" customHeight="1" spans="1:5">
      <c r="A67" s="13">
        <v>13</v>
      </c>
      <c r="B67" s="23" t="s">
        <v>66</v>
      </c>
      <c r="C67" s="13" t="s">
        <v>63</v>
      </c>
      <c r="D67" s="40" t="s">
        <v>67</v>
      </c>
      <c r="E67" s="46">
        <v>2849.4</v>
      </c>
    </row>
    <row r="68" s="2" customFormat="1" ht="20" customHeight="1" spans="1:5">
      <c r="A68" s="13">
        <v>14</v>
      </c>
      <c r="B68" s="23" t="s">
        <v>66</v>
      </c>
      <c r="C68" s="13" t="s">
        <v>63</v>
      </c>
      <c r="D68" s="41" t="s">
        <v>68</v>
      </c>
      <c r="E68" s="46">
        <f>145966.55-269.85</f>
        <v>145696.7</v>
      </c>
    </row>
    <row r="69" s="2" customFormat="1" ht="20" customHeight="1" spans="1:5">
      <c r="A69" s="13">
        <v>15</v>
      </c>
      <c r="B69" s="23" t="s">
        <v>66</v>
      </c>
      <c r="C69" s="13" t="s">
        <v>63</v>
      </c>
      <c r="D69" s="41" t="s">
        <v>69</v>
      </c>
      <c r="E69" s="46">
        <v>265714.53</v>
      </c>
    </row>
    <row r="70" s="2" customFormat="1" ht="20" customHeight="1" spans="1:5">
      <c r="A70" s="13">
        <v>16</v>
      </c>
      <c r="B70" s="23" t="s">
        <v>40</v>
      </c>
      <c r="C70" s="13" t="s">
        <v>63</v>
      </c>
      <c r="D70" s="42" t="s">
        <v>47</v>
      </c>
      <c r="E70" s="47">
        <v>472921.46</v>
      </c>
    </row>
    <row r="71" s="2" customFormat="1" ht="20" customHeight="1" spans="1:5">
      <c r="A71" s="13">
        <v>17</v>
      </c>
      <c r="B71" s="23" t="s">
        <v>40</v>
      </c>
      <c r="C71" s="13" t="s">
        <v>63</v>
      </c>
      <c r="D71" s="42" t="s">
        <v>70</v>
      </c>
      <c r="E71" s="47">
        <v>431.25</v>
      </c>
    </row>
    <row r="72" s="2" customFormat="1" ht="20" customHeight="1" spans="1:5">
      <c r="A72" s="13">
        <v>18</v>
      </c>
      <c r="B72" s="23" t="s">
        <v>55</v>
      </c>
      <c r="C72" s="13" t="s">
        <v>63</v>
      </c>
      <c r="D72" s="42" t="s">
        <v>60</v>
      </c>
      <c r="E72" s="46">
        <v>289922.3</v>
      </c>
    </row>
    <row r="73" s="2" customFormat="1" ht="20" customHeight="1" spans="1:5">
      <c r="A73" s="13">
        <v>19</v>
      </c>
      <c r="B73" s="23" t="s">
        <v>55</v>
      </c>
      <c r="C73" s="13" t="s">
        <v>63</v>
      </c>
      <c r="D73" s="42" t="s">
        <v>59</v>
      </c>
      <c r="E73" s="46">
        <v>135933.65</v>
      </c>
    </row>
    <row r="74" s="2" customFormat="1" ht="20" customHeight="1" spans="1:5">
      <c r="A74" s="13">
        <v>20</v>
      </c>
      <c r="B74" s="23" t="s">
        <v>55</v>
      </c>
      <c r="C74" s="13" t="s">
        <v>63</v>
      </c>
      <c r="D74" s="42" t="s">
        <v>71</v>
      </c>
      <c r="E74" s="46">
        <v>2455.55</v>
      </c>
    </row>
    <row r="75" s="2" customFormat="1" ht="20" customHeight="1" spans="1:5">
      <c r="A75" s="13">
        <v>21</v>
      </c>
      <c r="B75" s="23" t="s">
        <v>55</v>
      </c>
      <c r="C75" s="13" t="s">
        <v>63</v>
      </c>
      <c r="D75" s="42" t="s">
        <v>61</v>
      </c>
      <c r="E75" s="46">
        <v>1649.85</v>
      </c>
    </row>
    <row r="76" s="2" customFormat="1" ht="20" customHeight="1" spans="1:5">
      <c r="A76" s="27" t="s">
        <v>72</v>
      </c>
      <c r="B76" s="28"/>
      <c r="C76" s="28"/>
      <c r="D76" s="29"/>
      <c r="E76" s="37">
        <f>SUM(E55:E75)</f>
        <v>3465917.79</v>
      </c>
    </row>
    <row r="77" ht="20" customHeight="1" spans="1:5">
      <c r="A77" s="43" t="s">
        <v>73</v>
      </c>
      <c r="B77" s="44"/>
      <c r="C77" s="44"/>
      <c r="D77" s="45"/>
      <c r="E77" s="48">
        <f>E54+E76</f>
        <v>7641641.74</v>
      </c>
    </row>
  </sheetData>
  <mergeCells count="5">
    <mergeCell ref="A1:D1"/>
    <mergeCell ref="A2:E2"/>
    <mergeCell ref="A54:D54"/>
    <mergeCell ref="A76:D76"/>
    <mergeCell ref="A77:D77"/>
  </mergeCells>
  <conditionalFormatting sqref="D72:D75">
    <cfRule type="duplicateValues" dxfId="0" priority="2"/>
  </conditionalFormatting>
  <conditionalFormatting sqref="D34:E47">
    <cfRule type="duplicateValues" dxfId="0" priority="1"/>
  </conditionalFormatting>
  <printOptions horizontalCentered="1"/>
  <pageMargins left="0.786805555555556" right="0.786805555555556" top="0.786805555555556" bottom="0.786805555555556" header="0.236111111111111" footer="0.51180555555555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2024-05-30T07:18:00Z</dcterms:created>
  <cp:lastPrinted>2025-06-03T12:35:00Z</cp:lastPrinted>
  <dcterms:modified xsi:type="dcterms:W3CDTF">2026-10-16T15:43:31Z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D49E8B0E7763E3FC9DA1CC6ADE9DE653</vt:lpwstr>
  </property>
  <property fmtid="{D5CDD505-2E9C-101B-9397-08002B2CF9AE}" pid="3" name="KSOProductBuildVer">
    <vt:lpwstr>2052-11.8.2.11961</vt:lpwstr>
  </property>
  <property fmtid="{D5CDD505-2E9C-101B-9397-08002B2CF9AE}" pid="4" name="CalculationRule">
    <vt:i4>0</vt:i4>
  </property>
</Properties>
</file>