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1857\Desktop\业务\国补省补资料\2026年国补\A补贴明细\第22批【恩平。蓬江：线上】\2.公示\"/>
    </mc:Choice>
  </mc:AlternateContent>
  <bookViews>
    <workbookView windowWidth="23040" windowHeight="10455"/>
  </bookViews>
  <sheets>
    <sheet name="sheet1" sheetId="1" r:id="rId1"/>
  </sheets>
  <definedNames>
    <definedName name="_xlnm._FilterDatabase" localSheetId="0" hidden="1">sheet1!$A$3:$E$29</definedName>
    <definedName name="_xlnm.Print_Titles" localSheetId="0">sheet1!$3:$3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<sst xmlns="http://schemas.openxmlformats.org/spreadsheetml/2006/main" count="79" uniqueCount="36">
  <si>
    <t>附件1</t>
  </si>
  <si>
    <t>2026年江门市家电以旧换新、数码和智能产品购新补贴活动
拟补贴商户名单（第二十二批）</t>
  </si>
  <si>
    <t>序号</t>
  </si>
  <si>
    <t>区划</t>
  </si>
  <si>
    <t>活动名称</t>
  </si>
  <si>
    <t>拟补贴商户名称</t>
  </si>
  <si>
    <t>拟补贴金额（元）</t>
  </si>
  <si>
    <t>蓬江区</t>
  </si>
  <si>
    <t>家电以旧换新</t>
  </si>
  <si>
    <t>江门京东青资贸易有限公司</t>
  </si>
  <si>
    <t>海信（江门）销售有限公司</t>
  </si>
  <si>
    <t>恩平市</t>
  </si>
  <si>
    <t>恩平市京汇电器有限公司</t>
  </si>
  <si>
    <t>恩平市粤新冷气有限公司</t>
  </si>
  <si>
    <t>恩平市王牌家电有限公司</t>
  </si>
  <si>
    <t>恩平市万家电器商场</t>
  </si>
  <si>
    <t>恩平市顺家电器有限公司</t>
  </si>
  <si>
    <t>恩平市万利家电器有限公司</t>
  </si>
  <si>
    <t>恩平机会通信科技有限公司</t>
  </si>
  <si>
    <t>恩平市一和数码设备有限公司</t>
  </si>
  <si>
    <t>恩平市皇冠电器有限公司</t>
  </si>
  <si>
    <t>开平市</t>
  </si>
  <si>
    <t>开平市东盛电器有限公司</t>
  </si>
  <si>
    <t>开平市宏泽电器装饰工程有限公司</t>
  </si>
  <si>
    <t>开平市南企空调工程有限公司</t>
  </si>
  <si>
    <t>开平市京为贸易有限公司</t>
  </si>
  <si>
    <t>开平市美荣电器有限公司</t>
  </si>
  <si>
    <t>开平网微网络科技有限公司</t>
  </si>
  <si>
    <t>开平市丽新电器有限公司</t>
  </si>
  <si>
    <t>开平市五洲电器安装工程有限公司</t>
  </si>
  <si>
    <t>开平市曙日电讯设备有限公司</t>
  </si>
  <si>
    <t>开平市华明空调设备有限公司</t>
  </si>
  <si>
    <t>家电以旧换新活动小计</t>
  </si>
  <si>
    <t>数码和智能产品购新</t>
  </si>
  <si>
    <t>数码和智能产品购新活动小计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</si>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</sst>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.00;[Red]#,##0.00"/>
  </numFmts>
  <fonts count="33">
    <font>
      <sz val="11"/>
      <color indexed="8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  <scheme val="major"/>
    </font>
    <font>
      <sz val="11"/>
      <color theme="1"/>
      <name val="宋体"/>
      <charset val="134"/>
      <scheme val="minor"/>
    </font>
    <font>
      <sz val="16"/>
      <name val="方正黑体_GBK"/>
      <charset val="134"/>
    </font>
    <font>
      <sz val="11"/>
      <name val="宋体"/>
      <charset val="134"/>
      <scheme val="minor"/>
    </font>
    <font>
      <sz val="13"/>
      <name val="方正小标宋简体"/>
      <charset val="134"/>
    </font>
    <font>
      <sz val="11"/>
      <name val="宋体"/>
      <charset val="134"/>
      <scheme val="major"/>
    </font>
    <font>
      <sz val="11"/>
      <name val="方正书宋_GBK"/>
      <charset val="134"/>
    </font>
    <font>
      <sz val="11"/>
      <name val="宋体"/>
      <charset val="134"/>
    </font>
    <font>
      <b/>
      <sz val="11"/>
      <name val="宋体"/>
      <charset val="134"/>
      <scheme val="major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2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9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5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4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vertical="center" wrapText="1"/>
    </xf>
    <xf numFmtId="0" fontId="0" fillId="0" borderId="0" xfId="0" applyFont="1" applyFill="1">
      <alignment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righ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177" fontId="11" fillId="0" borderId="2" xfId="0" applyNumberFormat="1" applyFont="1" applyFill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right" vertical="center"/>
    </xf>
    <xf numFmtId="176" fontId="12" fillId="0" borderId="5" xfId="0" applyNumberFormat="1" applyFont="1" applyFill="1" applyBorder="1" applyAlignment="1">
      <alignment horizontal="center" vertical="center" wrapText="1"/>
    </xf>
    <xf numFmtId="176" fontId="12" fillId="0" borderId="3" xfId="0" applyNumberFormat="1" applyFont="1" applyFill="1" applyBorder="1" applyAlignment="1">
      <alignment horizontal="center" vertical="center" wrapText="1"/>
    </xf>
    <xf numFmtId="176" fontId="12" fillId="0" borderId="4" xfId="0" applyNumberFormat="1" applyFont="1" applyFill="1" applyBorder="1" applyAlignment="1">
      <alignment horizontal="center" vertical="center" wrapText="1"/>
    </xf>
    <xf numFmtId="177" fontId="13" fillId="0" borderId="2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</tableStyles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abSelected="1" zoomScale="81" zoomScaleNormal="81" topLeftCell="A6" workbookViewId="0">
      <selection activeCell="D4" sqref="D4:D24"/>
    </sheetView>
  </sheetViews>
  <sheetFormatPr defaultColWidth="9" defaultRowHeight="13.5" outlineLevelCol="4"/>
  <cols>
    <col min="1" max="1" width="4.50442477876106" style="3" customWidth="1"/>
    <col min="2" max="2" width="7.87610619469027" style="3" customWidth="1"/>
    <col min="3" max="3" width="19.9911504424779" style="3" customWidth="1"/>
    <col min="4" max="4" width="33.2566371681416" style="4" customWidth="1"/>
    <col min="5" max="5" width="14.9911504424779" style="5" customWidth="1"/>
    <col min="6" max="6" width="10.3716814159292" style="3"/>
    <col min="7" max="140" width="9" style="3"/>
    <col min="141" max="16334" width="9" style="6"/>
    <col min="16335" max="16335" width="11.5044247787611" style="6"/>
    <col min="16336" max="16384" width="9" style="6"/>
  </cols>
  <sheetData>
    <row r="1" ht="30.75" customHeight="1" spans="1:5">
      <c r="A1" s="7" t="s">
        <v>0</v>
      </c>
      <c r="B1" s="7"/>
      <c r="C1" s="7"/>
      <c r="D1" s="8"/>
      <c r="E1" s="9"/>
    </row>
    <row r="2" ht="38" customHeight="1" spans="1:5">
      <c r="A2" s="10" t="s">
        <v>1</v>
      </c>
      <c r="B2" s="11"/>
      <c r="C2" s="11"/>
      <c r="D2" s="11"/>
      <c r="E2" s="12"/>
    </row>
    <row r="3" s="1" customFormat="1" ht="39" customHeight="1" spans="1:5">
      <c r="A3" s="13" t="s">
        <v>2</v>
      </c>
      <c r="B3" s="14" t="s">
        <v>3</v>
      </c>
      <c r="C3" s="13" t="s">
        <v>4</v>
      </c>
      <c r="D3" s="13" t="s">
        <v>5</v>
      </c>
      <c r="E3" s="13" t="s">
        <v>6</v>
      </c>
    </row>
    <row r="4" s="1" customFormat="1" ht="20" customHeight="1" spans="1:5">
      <c r="A4" s="15">
        <v>1</v>
      </c>
      <c r="B4" s="16" t="s">
        <v>7</v>
      </c>
      <c r="C4" s="17" t="s">
        <v>8</v>
      </c>
      <c r="D4" s="18" t="s">
        <v>9</v>
      </c>
      <c r="E4" s="19">
        <v>19135162.8299986</v>
      </c>
    </row>
    <row r="5" s="1" customFormat="1" ht="20" customHeight="1" spans="1:5">
      <c r="A5" s="15">
        <v>2</v>
      </c>
      <c r="B5" s="16" t="s">
        <v>7</v>
      </c>
      <c r="C5" s="17" t="s">
        <v>8</v>
      </c>
      <c r="D5" s="18" t="s">
        <v>10</v>
      </c>
      <c r="E5" s="19">
        <v>898438.170000005</v>
      </c>
    </row>
    <row r="6" s="1" customFormat="1" ht="20" customHeight="1" spans="1:5">
      <c r="A6" s="15">
        <v>3</v>
      </c>
      <c r="B6" s="16" t="s">
        <v>11</v>
      </c>
      <c r="C6" s="17" t="s">
        <v>8</v>
      </c>
      <c r="D6" s="18" t="s">
        <v>12</v>
      </c>
      <c r="E6" s="19">
        <v>383691.15</v>
      </c>
    </row>
    <row r="7" s="1" customFormat="1" ht="20" customHeight="1" spans="1:5">
      <c r="A7" s="15">
        <v>4</v>
      </c>
      <c r="B7" s="16" t="s">
        <v>11</v>
      </c>
      <c r="C7" s="17" t="s">
        <v>8</v>
      </c>
      <c r="D7" s="18" t="s">
        <v>13</v>
      </c>
      <c r="E7" s="19">
        <v>219918.6</v>
      </c>
    </row>
    <row r="8" s="1" customFormat="1" ht="20" customHeight="1" spans="1:5">
      <c r="A8" s="15">
        <v>5</v>
      </c>
      <c r="B8" s="16" t="s">
        <v>11</v>
      </c>
      <c r="C8" s="17" t="s">
        <v>8</v>
      </c>
      <c r="D8" s="18" t="s">
        <v>14</v>
      </c>
      <c r="E8" s="19">
        <v>86818.33</v>
      </c>
    </row>
    <row r="9" s="1" customFormat="1" ht="20" customHeight="1" spans="1:5">
      <c r="A9" s="15">
        <v>6</v>
      </c>
      <c r="B9" s="16" t="s">
        <v>11</v>
      </c>
      <c r="C9" s="17" t="s">
        <v>8</v>
      </c>
      <c r="D9" s="18" t="s">
        <v>15</v>
      </c>
      <c r="E9" s="19">
        <v>64999.08</v>
      </c>
    </row>
    <row r="10" s="1" customFormat="1" ht="20" customHeight="1" spans="1:5">
      <c r="A10" s="15">
        <v>7</v>
      </c>
      <c r="B10" s="16" t="s">
        <v>11</v>
      </c>
      <c r="C10" s="17" t="s">
        <v>8</v>
      </c>
      <c r="D10" s="18" t="s">
        <v>16</v>
      </c>
      <c r="E10" s="19">
        <v>106291.5</v>
      </c>
    </row>
    <row r="11" s="1" customFormat="1" ht="20" customHeight="1" spans="1:5">
      <c r="A11" s="15">
        <v>8</v>
      </c>
      <c r="B11" s="16" t="s">
        <v>11</v>
      </c>
      <c r="C11" s="17" t="s">
        <v>8</v>
      </c>
      <c r="D11" s="18" t="s">
        <v>17</v>
      </c>
      <c r="E11" s="19">
        <v>343738.84</v>
      </c>
    </row>
    <row r="12" s="1" customFormat="1" ht="20" customHeight="1" spans="1:5">
      <c r="A12" s="15">
        <v>9</v>
      </c>
      <c r="B12" s="16" t="s">
        <v>11</v>
      </c>
      <c r="C12" s="17" t="s">
        <v>8</v>
      </c>
      <c r="D12" s="18" t="s">
        <v>18</v>
      </c>
      <c r="E12" s="19">
        <v>11353.05</v>
      </c>
    </row>
    <row r="13" s="1" customFormat="1" ht="20" customHeight="1" spans="1:5">
      <c r="A13" s="15">
        <v>10</v>
      </c>
      <c r="B13" s="16" t="s">
        <v>11</v>
      </c>
      <c r="C13" s="17" t="s">
        <v>8</v>
      </c>
      <c r="D13" s="18" t="s">
        <v>19</v>
      </c>
      <c r="E13" s="19">
        <v>8278.2</v>
      </c>
    </row>
    <row r="14" s="1" customFormat="1" ht="20" customHeight="1" spans="1:5">
      <c r="A14" s="15">
        <v>11</v>
      </c>
      <c r="B14" s="16" t="s">
        <v>11</v>
      </c>
      <c r="C14" s="17" t="s">
        <v>8</v>
      </c>
      <c r="D14" s="18" t="s">
        <v>20</v>
      </c>
      <c r="E14" s="19">
        <v>70572.75</v>
      </c>
    </row>
    <row r="15" s="1" customFormat="1" ht="20" customHeight="1" spans="1:5">
      <c r="A15" s="15">
        <v>12</v>
      </c>
      <c r="B15" s="20" t="s">
        <v>21</v>
      </c>
      <c r="C15" s="17" t="s">
        <v>8</v>
      </c>
      <c r="D15" s="21" t="s">
        <v>22</v>
      </c>
      <c r="E15" s="19">
        <v>18883.95</v>
      </c>
    </row>
    <row r="16" s="1" customFormat="1" ht="20" customHeight="1" spans="1:5">
      <c r="A16" s="15">
        <v>13</v>
      </c>
      <c r="B16" s="20" t="s">
        <v>21</v>
      </c>
      <c r="C16" s="17" t="s">
        <v>8</v>
      </c>
      <c r="D16" s="21" t="s">
        <v>23</v>
      </c>
      <c r="E16" s="19">
        <v>67258.2</v>
      </c>
    </row>
    <row r="17" s="1" customFormat="1" ht="20" customHeight="1" spans="1:5">
      <c r="A17" s="15">
        <v>14</v>
      </c>
      <c r="B17" s="20" t="s">
        <v>21</v>
      </c>
      <c r="C17" s="17" t="s">
        <v>8</v>
      </c>
      <c r="D17" s="21" t="s">
        <v>24</v>
      </c>
      <c r="E17" s="19">
        <v>164991.15</v>
      </c>
    </row>
    <row r="18" s="1" customFormat="1" ht="20" customHeight="1" spans="1:5">
      <c r="A18" s="15">
        <v>15</v>
      </c>
      <c r="B18" s="20" t="s">
        <v>21</v>
      </c>
      <c r="C18" s="17" t="s">
        <v>8</v>
      </c>
      <c r="D18" s="21" t="s">
        <v>25</v>
      </c>
      <c r="E18" s="19">
        <v>59514.2</v>
      </c>
    </row>
    <row r="19" s="1" customFormat="1" ht="20" customHeight="1" spans="1:5">
      <c r="A19" s="15">
        <v>16</v>
      </c>
      <c r="B19" s="20" t="s">
        <v>21</v>
      </c>
      <c r="C19" s="17" t="s">
        <v>8</v>
      </c>
      <c r="D19" s="21" t="s">
        <v>26</v>
      </c>
      <c r="E19" s="19">
        <v>31957.5</v>
      </c>
    </row>
    <row r="20" s="1" customFormat="1" ht="20" customHeight="1" spans="1:5">
      <c r="A20" s="15">
        <v>17</v>
      </c>
      <c r="B20" s="20" t="s">
        <v>21</v>
      </c>
      <c r="C20" s="17" t="s">
        <v>8</v>
      </c>
      <c r="D20" s="21" t="s">
        <v>27</v>
      </c>
      <c r="E20" s="19">
        <v>4888.5</v>
      </c>
    </row>
    <row r="21" s="1" customFormat="1" ht="20" customHeight="1" spans="1:5">
      <c r="A21" s="15">
        <v>18</v>
      </c>
      <c r="B21" s="20" t="s">
        <v>21</v>
      </c>
      <c r="C21" s="17" t="s">
        <v>8</v>
      </c>
      <c r="D21" s="21" t="s">
        <v>28</v>
      </c>
      <c r="E21" s="19">
        <v>82502.7</v>
      </c>
    </row>
    <row r="22" s="1" customFormat="1" ht="20" customHeight="1" spans="1:5">
      <c r="A22" s="15">
        <v>19</v>
      </c>
      <c r="B22" s="20" t="s">
        <v>21</v>
      </c>
      <c r="C22" s="17" t="s">
        <v>8</v>
      </c>
      <c r="D22" s="21" t="s">
        <v>29</v>
      </c>
      <c r="E22" s="19">
        <v>122061.75</v>
      </c>
    </row>
    <row r="23" s="1" customFormat="1" ht="20" customHeight="1" spans="1:5">
      <c r="A23" s="15">
        <v>20</v>
      </c>
      <c r="B23" s="20" t="s">
        <v>21</v>
      </c>
      <c r="C23" s="17" t="s">
        <v>8</v>
      </c>
      <c r="D23" s="21" t="s">
        <v>30</v>
      </c>
      <c r="E23" s="19">
        <v>22111.65</v>
      </c>
    </row>
    <row r="24" s="1" customFormat="1" ht="20" customHeight="1" spans="1:5">
      <c r="A24" s="15">
        <v>21</v>
      </c>
      <c r="B24" s="20" t="s">
        <v>21</v>
      </c>
      <c r="C24" s="17" t="s">
        <v>8</v>
      </c>
      <c r="D24" s="21" t="s">
        <v>31</v>
      </c>
      <c r="E24" s="19">
        <v>28154.85</v>
      </c>
    </row>
    <row r="25" s="2" customFormat="1" ht="20" customHeight="1" spans="1:5">
      <c r="A25" s="22" t="s">
        <v>32</v>
      </c>
      <c r="B25" s="23"/>
      <c r="C25" s="23"/>
      <c r="D25" s="24"/>
      <c r="E25" s="25">
        <f>SUM(E4:E24)</f>
        <v>21931586.9499986</v>
      </c>
    </row>
    <row r="26" s="2" customFormat="1" ht="20" customHeight="1" spans="1:5">
      <c r="A26" s="15">
        <v>1</v>
      </c>
      <c r="B26" s="16" t="s">
        <v>11</v>
      </c>
      <c r="C26" s="15" t="s">
        <v>33</v>
      </c>
      <c r="D26" s="26" t="s">
        <v>18</v>
      </c>
      <c r="E26" s="27">
        <v>209108.95</v>
      </c>
    </row>
    <row r="27" s="2" customFormat="1" ht="20" customHeight="1" spans="1:5">
      <c r="A27" s="15">
        <v>2</v>
      </c>
      <c r="B27" s="16" t="s">
        <v>11</v>
      </c>
      <c r="C27" s="15" t="s">
        <v>33</v>
      </c>
      <c r="D27" s="28" t="s">
        <v>19</v>
      </c>
      <c r="E27" s="29">
        <v>202806.75</v>
      </c>
    </row>
    <row r="28" s="2" customFormat="1" ht="20" customHeight="1" spans="1:5">
      <c r="A28" s="22" t="s">
        <v>34</v>
      </c>
      <c r="B28" s="23"/>
      <c r="C28" s="23"/>
      <c r="D28" s="24"/>
      <c r="E28" s="25">
        <f>SUM(E26:E27)</f>
        <v>411915.7</v>
      </c>
    </row>
    <row r="29" ht="20" customHeight="1" spans="1:5">
      <c r="A29" s="30" t="s">
        <v>35</v>
      </c>
      <c r="B29" s="31"/>
      <c r="C29" s="31"/>
      <c r="D29" s="32"/>
      <c r="E29" s="33">
        <f>E25+E28</f>
        <v>22343502.6499986</v>
      </c>
    </row>
  </sheetData>
  <mergeCells count="5">
    <mergeCell ref="A1:D1"/>
    <mergeCell ref="A2:E2"/>
    <mergeCell ref="A25:D25"/>
    <mergeCell ref="A28:D28"/>
    <mergeCell ref="A29:D29"/>
  </mergeCells>
  <conditionalFormatting sqref="D4:D24">
    <cfRule type="duplicateValues" dxfId="0" priority="1"/>
  </conditionalFormatting>
  <printOptions horizontalCentered="1"/>
  <pageMargins left="0.786805555555556" right="0.786805555555556" top="0.786805555555556" bottom="0.786805555555556" header="0.236111111111111" footer="0.51180555555555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然</cp:lastModifiedBy>
  <dcterms:created xsi:type="dcterms:W3CDTF">2024-05-30T07:18:00Z</dcterms:created>
  <cp:lastPrinted>2025-06-03T12:35:00Z</cp:lastPrinted>
  <dcterms:modified xsi:type="dcterms:W3CDTF">2026-11-03T08:59:46Z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A018D4FA311F4F16B0520FAA4E200B67_13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</Properties>
</file>