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030" windowHeight="10230" activeTab="8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<sst xmlns="http://schemas.openxmlformats.org/spreadsheetml/2006/main" count="344" uniqueCount="209">
  <si>
    <t>第二部分，部门预算公开表一</t>
  </si>
  <si>
    <t>单位名称：江门市土地储备中心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</si>
  <si>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</si>
  <si>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</si>
  <si>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</si>
  <si>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</si>
  <si>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</si>
  <si>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</si>
  <si>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</si>
  <si>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</si>
  <si>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</si>
  <si>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</si>
  <si>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</si>
  <si>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</si>
  <si>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</si>
  <si>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</si>
  <si>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</si>
  <si>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</si>
  <si>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</si>
  <si>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</si>
  <si>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</si>
  <si>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</si>
  <si>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</si>
  <si>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</si>
  <si>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</si>
  <si>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</si>
  <si>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</si>
  <si>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</si>
  <si>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</si>
  <si>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</si>
  <si>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</si>
  <si>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</si>
  <si>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</si>
  <si>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</si>
  <si>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</si>
  <si>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</si>
  <si>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</si>
  <si>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</si>
  <si>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</si>
  <si>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</si>
  <si>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</si>
  <si>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</si>
  <si>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</si>
  <si>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</si>
  <si>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</si>
  <si>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第二部分，部门预算公开表二</t>
  </si>
  <si>
    <t xml:space="preserve">单位：江门市土地储备中心  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</si>
  <si>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</si>
  <si>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</si>
  <si>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</si>
  <si>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</si>
  <si>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</si>
  <si>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</si>
  <si>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</si>
  <si>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</si>
  <si>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</si>
  <si>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</si>
  <si>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210</t>
  </si>
  <si>
    <t>医疗卫生与计划生育支出</t>
  </si>
  <si>
    <t>05</t>
  </si>
  <si>
    <t xml:space="preserve">  医疗保障</t>
  </si>
  <si>
    <t>02</t>
  </si>
  <si>
    <t>220</t>
  </si>
  <si>
    <t>国土海洋气象等支出</t>
  </si>
  <si>
    <t>01</t>
  </si>
  <si>
    <t xml:space="preserve">  国土资源事务</t>
  </si>
  <si>
    <t>221</t>
  </si>
  <si>
    <t>住房保障支出</t>
  </si>
  <si>
    <t xml:space="preserve">  住房改革支出</t>
  </si>
  <si>
    <t xml:space="preserve">    住房公积金</t>
  </si>
  <si>
    <t>03</t>
  </si>
  <si>
    <t xml:space="preserve">    购房补贴</t>
  </si>
  <si>
    <t>第二部分，部门预算公开表三</t>
  </si>
  <si>
    <t>99</t>
  </si>
  <si>
    <t xml:space="preserve">    其他国土资源事务支出</t>
  </si>
  <si>
    <t>212</t>
  </si>
  <si>
    <t>城乡社区支出</t>
  </si>
  <si>
    <t>08</t>
  </si>
  <si>
    <t xml:space="preserve">  国有土地使用权出让收入安排的  支出</t>
  </si>
  <si>
    <t xml:space="preserve">    其他国有土地使用权出让收入安排的支出</t>
  </si>
  <si>
    <t>第二部分，部门预算公开表四</t>
  </si>
  <si>
    <t xml:space="preserve">单位名称：江门市土地储备中心                          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</si>
  <si>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</si>
  <si>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</si>
  <si>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</si>
  <si>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</si>
  <si>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</si>
  <si>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</si>
  <si>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</si>
  <si>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2015年度江门市土地储备中心预算公开</t>
  </si>
  <si>
    <t>第二部分 2015年江门市土地储备中心部门预算表</t>
  </si>
  <si>
    <t>2015年部门收支预算总表</t>
  </si>
  <si>
    <r>
      <t>2015</t>
    </r>
    <r>
      <rPr>
        <b/>
        <sz val="18"/>
        <rFont val="宋体"/>
        <family val="0"/>
      </rPr>
      <t>年部门公共财政预算拨款
及基金预算拨款支出预算表（基本支出）</t>
    </r>
  </si>
  <si>
    <t xml:space="preserve">    行政单位医疗</t>
  </si>
  <si>
    <t>07</t>
  </si>
  <si>
    <t>99</t>
  </si>
  <si>
    <t xml:space="preserve">  计划生育事务</t>
  </si>
  <si>
    <t xml:space="preserve">    其他计划生育事务支出</t>
  </si>
  <si>
    <t xml:space="preserve">    行政运行</t>
  </si>
  <si>
    <r>
      <t>2015</t>
    </r>
    <r>
      <rPr>
        <b/>
        <sz val="18"/>
        <rFont val="宋体"/>
        <family val="0"/>
      </rPr>
      <t>年部门公共财政预算拨款
及基金预算拨款支出预算表（项目支出）</t>
    </r>
  </si>
  <si>
    <t>01</t>
  </si>
  <si>
    <t>上年结余、结存</t>
  </si>
  <si>
    <t>09</t>
  </si>
  <si>
    <t>03</t>
  </si>
  <si>
    <t xml:space="preserve">  城市公用事业附加安排的支出</t>
  </si>
  <si>
    <t xml:space="preserve">    公有房屋</t>
  </si>
  <si>
    <t>2015年“三公”经费预算财政拨款情况统计表</t>
  </si>
  <si>
    <t>01</t>
  </si>
  <si>
    <t>江门市土地储备中心(一级)</t>
  </si>
  <si>
    <t>@GM_DEPT$</t>
  </si>
  <si>
    <t>单位代码</t>
  </si>
  <si>
    <t>单位名称（科目）</t>
  </si>
  <si>
    <t>总  计</t>
  </si>
  <si>
    <t>工资福利支出</t>
  </si>
  <si>
    <t>对个人和家庭的补助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</si>
  <si>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</si>
  <si>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</si>
  <si>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</si>
  <si>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</si>
  <si>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</si>
  <si>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</si>
  <si>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</si>
  <si>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</si>
  <si>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</si>
  <si>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</si>
  <si>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</si>
  <si>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</si>
  <si>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</si>
  <si>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</si>
  <si>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</si>
  <si>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</si>
  <si>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</si>
  <si>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</si>
  <si>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</si>
  <si>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</si>
  <si>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</si>
  <si>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</si>
  <si>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</si>
  <si>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　医疗保障</t>
  </si>
  <si>
    <t>　　行政单位医疗</t>
  </si>
  <si>
    <t>309001</t>
  </si>
  <si>
    <t>　　　江门市土地储备中心</t>
  </si>
  <si>
    <t>07</t>
  </si>
  <si>
    <t>　计划生育事务</t>
  </si>
  <si>
    <t>　　其他计划生育事务支出</t>
  </si>
  <si>
    <t>　国土资源事务</t>
  </si>
  <si>
    <t>　　行政运行</t>
  </si>
  <si>
    <t>　住房改革支出</t>
  </si>
  <si>
    <t>　　住房公积金</t>
  </si>
  <si>
    <t>　　购房补贴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</si>
  <si>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</si>
  <si>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</si>
  <si>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</si>
  <si>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</si>
  <si>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</si>
  <si>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</si>
  <si>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</si>
  <si>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</si>
  <si>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</si>
  <si>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</si>
  <si>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</si>
  <si>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</si>
  <si>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</si>
  <si>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</si>
  <si>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</si>
  <si>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</si>
  <si>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</si>
  <si>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</si>
  <si>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</si>
  <si>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</si>
  <si>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</si>
  <si>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</si>
  <si>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</si>
  <si>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</si>
  <si>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</si>
  <si>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</si>
  <si>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</si>
  <si>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</si>
  <si>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</si>
  <si>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</si>
  <si>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</si>
  <si>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</si>
  <si>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</si>
  <si>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</si>
  <si>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</si>
  <si>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</si>
  <si>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</si>
  <si>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</si>
  <si>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</si>
  <si>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</si>
  <si>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</si>
  <si>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</si>
  <si>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</si>
  <si>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</si>
  <si>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</si>
  <si>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</si>
  <si>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　国有土地使用权出让收入及对应专项债务收入安排的支出</t>
  </si>
  <si>
    <t>　　其他国有土地使用权出让收入支出</t>
  </si>
  <si>
    <t>09</t>
  </si>
  <si>
    <t>　城市公用事业附加及对应专项债务收入安排的支出</t>
  </si>
  <si>
    <t>　　公有房屋</t>
  </si>
  <si>
    <t>纳入预算管理的政府性基金收支预算表</t>
  </si>
  <si>
    <t>基本支出预算表———工资福利支出、对个人和家庭的补助支出预算表</t>
  </si>
  <si>
    <t>基本支出—社会保障缴费表</t>
  </si>
  <si>
    <t>基本支出预算表———商品和服务支出</t>
  </si>
  <si>
    <t>第二部分，部门预算公开表五</t>
  </si>
  <si>
    <t>第二部分，部门预算公开表六</t>
  </si>
  <si>
    <t>第二部分，部门预算公开表七</t>
  </si>
  <si>
    <t>第二部分，部门预算公开表八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</si>
</sst>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u val="single"/>
      <sz val="18"/>
      <name val="宋体"/>
      <family val="0"/>
    </font>
    <font>
      <sz val="10"/>
      <name val="Times New Roman"/>
      <family val="1"/>
    </font>
    <font>
      <b/>
      <sz val="2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sz val="2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3" borderId="0" xfId="0" applyNumberFormat="1" applyFont="1" applyFill="1" applyBorder="1" applyAlignment="1" applyProtection="1">
      <alignment horizontal="left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49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indent="2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3" fontId="9" fillId="0" borderId="10" xfId="49" applyFont="1" applyFill="1" applyBorder="1" applyAlignment="1" applyProtection="1">
      <alignment horizontal="center" vertical="center"/>
      <protection/>
    </xf>
    <xf numFmtId="43" fontId="9" fillId="0" borderId="10" xfId="49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43" fontId="9" fillId="33" borderId="10" xfId="49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19" fillId="34" borderId="14" xfId="0" applyNumberFormat="1" applyFont="1" applyFill="1" applyBorder="1" applyAlignment="1" applyProtection="1">
      <alignment horizontal="center" vertical="center"/>
      <protection/>
    </xf>
    <xf numFmtId="0" fontId="19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19" fillId="34" borderId="16" xfId="0" applyNumberFormat="1" applyFont="1" applyFill="1" applyBorder="1" applyAlignment="1" applyProtection="1">
      <alignment horizontal="center" vertical="center" wrapText="1"/>
      <protection/>
    </xf>
    <xf numFmtId="0" fontId="19" fillId="34" borderId="16" xfId="0" applyNumberFormat="1" applyFont="1" applyFill="1" applyBorder="1" applyAlignment="1" applyProtection="1">
      <alignment horizontal="center" vertical="center"/>
      <protection/>
    </xf>
    <xf numFmtId="0" fontId="20" fillId="34" borderId="17" xfId="0" applyNumberFormat="1" applyFont="1" applyFill="1" applyBorder="1" applyAlignment="1" applyProtection="1">
      <alignment horizontal="center" vertical="center"/>
      <protection/>
    </xf>
    <xf numFmtId="0" fontId="19" fillId="34" borderId="17" xfId="0" applyNumberFormat="1" applyFont="1" applyFill="1" applyBorder="1" applyAlignment="1" applyProtection="1">
      <alignment horizontal="center" vertical="center"/>
      <protection/>
    </xf>
    <xf numFmtId="0" fontId="19" fillId="34" borderId="18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left" vertical="center"/>
      <protection/>
    </xf>
    <xf numFmtId="0" fontId="19" fillId="33" borderId="14" xfId="0" applyNumberFormat="1" applyFont="1" applyFill="1" applyBorder="1" applyAlignment="1" applyProtection="1">
      <alignment horizontal="left" vertical="center" wrapText="1"/>
      <protection/>
    </xf>
    <xf numFmtId="0" fontId="22" fillId="33" borderId="11" xfId="0" applyNumberFormat="1" applyFont="1" applyFill="1" applyBorder="1" applyAlignment="1" applyProtection="1">
      <alignment vertical="center"/>
      <protection/>
    </xf>
    <xf numFmtId="0" fontId="19" fillId="33" borderId="11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33" borderId="19" xfId="0" applyNumberFormat="1" applyFont="1" applyFill="1" applyBorder="1" applyAlignment="1" applyProtection="1">
      <alignment horizontal="left" vertical="center" wrapText="1"/>
      <protection/>
    </xf>
    <xf numFmtId="43" fontId="19" fillId="33" borderId="12" xfId="0" applyNumberFormat="1" applyFont="1" applyFill="1" applyBorder="1" applyAlignment="1" applyProtection="1">
      <alignment horizontal="right" vertical="center" wrapText="1"/>
      <protection/>
    </xf>
    <xf numFmtId="43" fontId="19" fillId="33" borderId="14" xfId="0" applyNumberFormat="1" applyFont="1" applyFill="1" applyBorder="1" applyAlignment="1" applyProtection="1">
      <alignment horizontal="right" vertical="center"/>
      <protection/>
    </xf>
    <xf numFmtId="43" fontId="19" fillId="33" borderId="20" xfId="0" applyNumberFormat="1" applyFont="1" applyFill="1" applyBorder="1" applyAlignment="1" applyProtection="1">
      <alignment horizontal="right" vertical="center"/>
      <protection/>
    </xf>
    <xf numFmtId="43" fontId="19" fillId="33" borderId="10" xfId="0" applyNumberFormat="1" applyFont="1" applyFill="1" applyBorder="1" applyAlignment="1" applyProtection="1">
      <alignment horizontal="right" vertical="center" wrapText="1"/>
      <protection/>
    </xf>
    <xf numFmtId="43" fontId="19" fillId="33" borderId="19" xfId="0" applyNumberFormat="1" applyFont="1" applyFill="1" applyBorder="1" applyAlignment="1" applyProtection="1">
      <alignment horizontal="right" vertical="center" wrapText="1"/>
      <protection/>
    </xf>
    <xf numFmtId="0" fontId="1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horizontal="right"/>
      <protection/>
    </xf>
    <xf numFmtId="0" fontId="15" fillId="33" borderId="13" xfId="0" applyNumberFormat="1" applyFont="1" applyFill="1" applyBorder="1" applyAlignment="1" applyProtection="1">
      <alignment horizontal="right"/>
      <protection/>
    </xf>
    <xf numFmtId="0" fontId="19" fillId="34" borderId="21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15" xfId="0" applyNumberFormat="1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19" fillId="33" borderId="14" xfId="0" applyNumberFormat="1" applyFont="1" applyFill="1" applyBorder="1" applyAlignment="1" applyProtection="1">
      <alignment vertical="center" wrapText="1"/>
      <protection/>
    </xf>
    <xf numFmtId="176" fontId="19" fillId="33" borderId="20" xfId="0" applyNumberFormat="1" applyFont="1" applyFill="1" applyBorder="1" applyAlignment="1" applyProtection="1">
      <alignment horizontal="right" vertical="center"/>
      <protection/>
    </xf>
    <xf numFmtId="176" fontId="19" fillId="33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top" wrapText="1"/>
    </xf>
    <xf numFmtId="0" fontId="19" fillId="34" borderId="21" xfId="0" applyNumberFormat="1" applyFont="1" applyFill="1" applyBorder="1" applyAlignment="1" applyProtection="1">
      <alignment horizontal="center" vertical="center" wrapText="1"/>
      <protection/>
    </xf>
    <xf numFmtId="0" fontId="19" fillId="34" borderId="24" xfId="0" applyNumberFormat="1" applyFont="1" applyFill="1" applyBorder="1" applyAlignment="1" applyProtection="1">
      <alignment horizontal="center" vertical="center" wrapText="1"/>
      <protection/>
    </xf>
    <xf numFmtId="0" fontId="19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25" xfId="0" applyNumberFormat="1" applyFont="1" applyFill="1" applyBorder="1" applyAlignment="1" applyProtection="1">
      <alignment horizontal="center" vertical="center" wrapText="1"/>
      <protection/>
    </xf>
    <xf numFmtId="0" fontId="19" fillId="34" borderId="26" xfId="0" applyNumberFormat="1" applyFont="1" applyFill="1" applyBorder="1" applyAlignment="1" applyProtection="1">
      <alignment horizontal="center" vertical="center"/>
      <protection/>
    </xf>
    <xf numFmtId="0" fontId="19" fillId="34" borderId="14" xfId="0" applyNumberFormat="1" applyFont="1" applyFill="1" applyBorder="1" applyAlignment="1" applyProtection="1">
      <alignment horizontal="center" vertical="center"/>
      <protection/>
    </xf>
    <xf numFmtId="0" fontId="19" fillId="34" borderId="21" xfId="0" applyNumberFormat="1" applyFont="1" applyFill="1" applyBorder="1" applyAlignment="1" applyProtection="1">
      <alignment horizontal="center" vertical="center"/>
      <protection/>
    </xf>
    <xf numFmtId="0" fontId="15" fillId="35" borderId="26" xfId="0" applyNumberFormat="1" applyFont="1" applyFill="1" applyBorder="1" applyAlignment="1" applyProtection="1">
      <alignment horizontal="center" vertical="center"/>
      <protection/>
    </xf>
    <xf numFmtId="0" fontId="19" fillId="34" borderId="27" xfId="0" applyNumberFormat="1" applyFont="1" applyFill="1" applyBorder="1" applyAlignment="1" applyProtection="1">
      <alignment horizontal="center" vertical="center" wrapText="1"/>
      <protection/>
    </xf>
    <xf numFmtId="0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19" fillId="34" borderId="2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14" fillId="33" borderId="13" xfId="0" applyNumberFormat="1" applyFont="1" applyFill="1" applyBorder="1" applyAlignment="1" applyProtection="1">
      <alignment horizontal="left" vertical="center"/>
      <protection/>
    </xf>
    <xf numFmtId="0" fontId="19" fillId="34" borderId="28" xfId="0" applyNumberFormat="1" applyFont="1" applyFill="1" applyBorder="1" applyAlignment="1" applyProtection="1">
      <alignment horizontal="center" vertical="center" wrapText="1"/>
      <protection/>
    </xf>
    <xf numFmtId="0" fontId="15" fillId="35" borderId="25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4" fillId="33" borderId="11" xfId="0" applyNumberFormat="1" applyFont="1" applyFill="1" applyBorder="1" applyAlignment="1" applyProtection="1">
      <alignment horizontal="left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 wrapText="1"/>
      <protection/>
    </xf>
    <xf numFmtId="0" fontId="19" fillId="34" borderId="18" xfId="0" applyNumberFormat="1" applyFont="1" applyFill="1" applyBorder="1" applyAlignment="1" applyProtection="1">
      <alignment horizontal="center" vertical="center" wrapText="1"/>
      <protection/>
    </xf>
    <xf numFmtId="0" fontId="19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5" borderId="2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13" xfId="0" applyNumberFormat="1" applyFont="1" applyFill="1" applyBorder="1" applyAlignment="1" applyProtection="1">
      <alignment vertical="center"/>
      <protection/>
    </xf>
    <xf numFmtId="0" fontId="15" fillId="33" borderId="11" xfId="0" applyNumberFormat="1" applyFont="1" applyFill="1" applyBorder="1" applyAlignment="1" applyProtection="1">
      <alignment vertical="center"/>
      <protection/>
    </xf>
    <xf numFmtId="0" fontId="15" fillId="35" borderId="2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/>
      <protection/>
    </xf>
    <xf numFmtId="0" fontId="15" fillId="33" borderId="11" xfId="0" applyNumberFormat="1" applyFont="1" applyFill="1" applyBorder="1" applyAlignment="1" applyProtection="1">
      <alignment horizontal="left" vertical="center"/>
      <protection/>
    </xf>
    <xf numFmtId="0" fontId="15" fillId="34" borderId="29" xfId="0" applyNumberFormat="1" applyFont="1" applyFill="1" applyBorder="1" applyAlignment="1" applyProtection="1">
      <alignment horizontal="center" vertical="center" wrapText="1"/>
      <protection/>
    </xf>
    <xf numFmtId="0" fontId="15" fillId="34" borderId="30" xfId="0" applyNumberFormat="1" applyFont="1" applyFill="1" applyBorder="1" applyAlignment="1" applyProtection="1">
      <alignment horizontal="center" vertical="center" wrapText="1"/>
      <protection/>
    </xf>
    <xf numFmtId="0" fontId="15" fillId="34" borderId="31" xfId="0" applyNumberFormat="1" applyFont="1" applyFill="1" applyBorder="1" applyAlignment="1" applyProtection="1">
      <alignment horizontal="center" vertical="center" wrapText="1"/>
      <protection/>
    </xf>
    <xf numFmtId="0" fontId="15" fillId="34" borderId="22" xfId="0" applyNumberFormat="1" applyFont="1" applyFill="1" applyBorder="1" applyAlignment="1" applyProtection="1">
      <alignment horizontal="center" vertical="center" wrapText="1"/>
      <protection/>
    </xf>
    <xf numFmtId="0" fontId="15" fillId="34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91.00390625" style="0" bestFit="1" customWidth="1"/>
  </cols>
  <sheetData>
    <row r="2" ht="18.75">
      <c r="A2" s="47" t="s">
        <v>89</v>
      </c>
    </row>
    <row r="3" ht="14.25">
      <c r="A3" s="3"/>
    </row>
    <row r="4" ht="14.25">
      <c r="A4" s="3"/>
    </row>
    <row r="5" ht="14.25">
      <c r="A5" s="3"/>
    </row>
    <row r="6" ht="14.25">
      <c r="A6" s="3"/>
    </row>
    <row r="7" spans="1:3" ht="73.5" customHeight="1">
      <c r="A7" s="48"/>
      <c r="C7" s="48"/>
    </row>
    <row r="8" ht="14.25">
      <c r="A8" s="3"/>
    </row>
    <row r="9" ht="14.25">
      <c r="A9" s="3"/>
    </row>
    <row r="10" ht="14.25">
      <c r="A10" s="3"/>
    </row>
    <row r="11" ht="31.5">
      <c r="A11" s="48" t="s">
        <v>90</v>
      </c>
    </row>
    <row r="12" ht="14.25">
      <c r="A12" s="3"/>
    </row>
    <row r="13" ht="14.25">
      <c r="A13" s="3"/>
    </row>
    <row r="14" ht="14.25">
      <c r="A14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30.50390625" style="3" customWidth="1"/>
    <col min="2" max="2" width="13.625" style="3" customWidth="1"/>
    <col min="3" max="3" width="29.375" style="3" customWidth="1"/>
    <col min="4" max="4" width="13.625" style="3" customWidth="1"/>
    <col min="5" max="16384" width="9.00390625" style="3" customWidth="1"/>
  </cols>
  <sheetData>
    <row r="1" spans="1:4" ht="18" customHeight="1">
      <c r="A1" s="94" t="s">
        <v>0</v>
      </c>
      <c r="B1" s="94"/>
      <c r="C1" s="94"/>
      <c r="D1" s="94"/>
    </row>
    <row r="2" spans="1:4" ht="18" customHeight="1">
      <c r="A2" s="4"/>
      <c r="B2" s="4"/>
      <c r="C2" s="4"/>
      <c r="D2" s="4"/>
    </row>
    <row r="3" spans="1:4" s="12" customFormat="1" ht="28.5" customHeight="1">
      <c r="A3" s="95" t="s">
        <v>91</v>
      </c>
      <c r="B3" s="96"/>
      <c r="C3" s="96"/>
      <c r="D3" s="96"/>
    </row>
    <row r="4" spans="1:4" s="25" customFormat="1" ht="45" customHeight="1">
      <c r="A4" s="28" t="s">
        <v>1</v>
      </c>
      <c r="B4" s="29"/>
      <c r="C4" s="29"/>
      <c r="D4" s="30" t="s">
        <v>2</v>
      </c>
    </row>
    <row r="5" spans="1:4" ht="18" customHeight="1">
      <c r="A5" s="97" t="s">
        <v>3</v>
      </c>
      <c r="B5" s="97"/>
      <c r="C5" s="97" t="s">
        <v>4</v>
      </c>
      <c r="D5" s="97"/>
    </row>
    <row r="6" spans="1:4" ht="18" customHeight="1">
      <c r="A6" s="31" t="s">
        <v>5</v>
      </c>
      <c r="B6" s="31" t="s">
        <v>6</v>
      </c>
      <c r="C6" s="31" t="s">
        <v>5</v>
      </c>
      <c r="D6" s="31" t="s">
        <v>6</v>
      </c>
    </row>
    <row r="7" spans="1:4" s="26" customFormat="1" ht="18" customHeight="1">
      <c r="A7" s="32" t="s">
        <v>7</v>
      </c>
      <c r="B7" s="33">
        <v>235.79</v>
      </c>
      <c r="C7" s="32" t="s">
        <v>8</v>
      </c>
      <c r="D7" s="33">
        <v>0</v>
      </c>
    </row>
    <row r="8" spans="1:4" s="26" customFormat="1" ht="18" customHeight="1">
      <c r="A8" s="34"/>
      <c r="B8" s="33"/>
      <c r="C8" s="32" t="s">
        <v>9</v>
      </c>
      <c r="D8" s="33">
        <v>0</v>
      </c>
    </row>
    <row r="9" spans="1:4" s="26" customFormat="1" ht="18" customHeight="1">
      <c r="A9" s="32" t="s">
        <v>10</v>
      </c>
      <c r="B9" s="33">
        <v>365</v>
      </c>
      <c r="C9" s="32" t="s">
        <v>11</v>
      </c>
      <c r="D9" s="33">
        <v>0</v>
      </c>
    </row>
    <row r="10" spans="1:4" s="26" customFormat="1" ht="18" customHeight="1">
      <c r="A10" s="34"/>
      <c r="B10" s="33"/>
      <c r="C10" s="32" t="s">
        <v>12</v>
      </c>
      <c r="D10" s="33">
        <v>0</v>
      </c>
    </row>
    <row r="11" spans="1:4" s="26" customFormat="1" ht="18" customHeight="1">
      <c r="A11" s="32" t="s">
        <v>13</v>
      </c>
      <c r="B11" s="33">
        <v>0</v>
      </c>
      <c r="C11" s="32" t="s">
        <v>14</v>
      </c>
      <c r="D11" s="33">
        <v>0</v>
      </c>
    </row>
    <row r="12" spans="1:4" s="26" customFormat="1" ht="18" customHeight="1">
      <c r="A12" s="35"/>
      <c r="B12" s="33"/>
      <c r="C12" s="32" t="s">
        <v>15</v>
      </c>
      <c r="D12" s="33">
        <v>0</v>
      </c>
    </row>
    <row r="13" spans="1:4" s="26" customFormat="1" ht="18" customHeight="1">
      <c r="A13" s="32" t="s">
        <v>16</v>
      </c>
      <c r="B13" s="33">
        <v>0</v>
      </c>
      <c r="C13" s="32" t="s">
        <v>17</v>
      </c>
      <c r="D13" s="33">
        <v>0</v>
      </c>
    </row>
    <row r="14" spans="1:4" s="26" customFormat="1" ht="18" customHeight="1">
      <c r="A14" s="32"/>
      <c r="B14" s="33"/>
      <c r="C14" s="32" t="s">
        <v>18</v>
      </c>
      <c r="D14" s="33">
        <v>12.27</v>
      </c>
    </row>
    <row r="15" spans="1:4" s="26" customFormat="1" ht="18" customHeight="1">
      <c r="A15" s="32" t="s">
        <v>19</v>
      </c>
      <c r="B15" s="33">
        <v>0</v>
      </c>
      <c r="C15" s="32" t="s">
        <v>20</v>
      </c>
      <c r="D15" s="33">
        <v>0</v>
      </c>
    </row>
    <row r="16" spans="1:4" s="26" customFormat="1" ht="18" customHeight="1">
      <c r="A16" s="32"/>
      <c r="B16" s="33"/>
      <c r="C16" s="32" t="s">
        <v>21</v>
      </c>
      <c r="D16" s="33">
        <v>394.11</v>
      </c>
    </row>
    <row r="17" spans="1:4" s="26" customFormat="1" ht="18" customHeight="1">
      <c r="A17" s="32" t="s">
        <v>22</v>
      </c>
      <c r="B17" s="33">
        <v>0</v>
      </c>
      <c r="C17" s="32" t="s">
        <v>23</v>
      </c>
      <c r="D17" s="33">
        <v>0</v>
      </c>
    </row>
    <row r="18" spans="1:4" s="26" customFormat="1" ht="18" customHeight="1">
      <c r="A18" s="32"/>
      <c r="B18" s="33"/>
      <c r="C18" s="32" t="s">
        <v>24</v>
      </c>
      <c r="D18" s="33">
        <v>0</v>
      </c>
    </row>
    <row r="19" spans="1:4" s="26" customFormat="1" ht="18" customHeight="1">
      <c r="A19" s="36"/>
      <c r="B19" s="33"/>
      <c r="C19" s="32" t="s">
        <v>25</v>
      </c>
      <c r="D19" s="33">
        <v>0</v>
      </c>
    </row>
    <row r="20" spans="1:4" s="26" customFormat="1" ht="18" customHeight="1">
      <c r="A20" s="32"/>
      <c r="B20" s="33"/>
      <c r="C20" s="32" t="s">
        <v>26</v>
      </c>
      <c r="D20" s="33">
        <v>0</v>
      </c>
    </row>
    <row r="21" spans="1:4" s="26" customFormat="1" ht="18" customHeight="1">
      <c r="A21" s="32"/>
      <c r="B21" s="33"/>
      <c r="C21" s="32" t="s">
        <v>27</v>
      </c>
      <c r="D21" s="33">
        <v>0</v>
      </c>
    </row>
    <row r="22" spans="1:4" s="26" customFormat="1" ht="18" customHeight="1">
      <c r="A22" s="32"/>
      <c r="B22" s="33"/>
      <c r="C22" s="32" t="s">
        <v>28</v>
      </c>
      <c r="D22" s="33">
        <v>208.05</v>
      </c>
    </row>
    <row r="23" spans="1:4" s="26" customFormat="1" ht="18" customHeight="1">
      <c r="A23" s="32"/>
      <c r="B23" s="33"/>
      <c r="C23" s="32" t="s">
        <v>29</v>
      </c>
      <c r="D23" s="33">
        <v>15.47</v>
      </c>
    </row>
    <row r="24" spans="1:4" s="26" customFormat="1" ht="18" customHeight="1">
      <c r="A24" s="32"/>
      <c r="B24" s="33"/>
      <c r="C24" s="37" t="s">
        <v>30</v>
      </c>
      <c r="D24" s="33">
        <v>0</v>
      </c>
    </row>
    <row r="25" spans="1:4" s="26" customFormat="1" ht="18" customHeight="1">
      <c r="A25" s="38"/>
      <c r="B25" s="33"/>
      <c r="C25" s="37" t="s">
        <v>31</v>
      </c>
      <c r="D25" s="33">
        <v>0</v>
      </c>
    </row>
    <row r="26" spans="1:4" s="26" customFormat="1" ht="18" customHeight="1">
      <c r="A26" s="39"/>
      <c r="B26" s="33"/>
      <c r="C26" s="37" t="s">
        <v>32</v>
      </c>
      <c r="D26" s="33">
        <v>0</v>
      </c>
    </row>
    <row r="27" spans="1:4" s="26" customFormat="1" ht="18" customHeight="1">
      <c r="A27" s="39"/>
      <c r="B27" s="33"/>
      <c r="C27" s="37"/>
      <c r="D27" s="33"/>
    </row>
    <row r="28" spans="1:4" s="27" customFormat="1" ht="18" customHeight="1">
      <c r="A28" s="40" t="s">
        <v>33</v>
      </c>
      <c r="B28" s="41">
        <f>B7+B9+B11+B13+B13+B17</f>
        <v>600.79</v>
      </c>
      <c r="C28" s="40" t="s">
        <v>34</v>
      </c>
      <c r="D28" s="42">
        <f>SUM(D7:D26)</f>
        <v>629.9000000000001</v>
      </c>
    </row>
    <row r="29" spans="1:4" s="26" customFormat="1" ht="18" customHeight="1">
      <c r="A29" s="32" t="s">
        <v>35</v>
      </c>
      <c r="B29" s="33">
        <v>0</v>
      </c>
      <c r="C29" s="43" t="s">
        <v>36</v>
      </c>
      <c r="D29" s="33">
        <v>0</v>
      </c>
    </row>
    <row r="30" spans="1:4" s="26" customFormat="1" ht="18" customHeight="1">
      <c r="A30" s="32" t="s">
        <v>37</v>
      </c>
      <c r="B30" s="33">
        <v>0</v>
      </c>
      <c r="C30" s="43" t="s">
        <v>38</v>
      </c>
      <c r="D30" s="33">
        <v>0</v>
      </c>
    </row>
    <row r="31" spans="1:4" s="26" customFormat="1" ht="18" customHeight="1">
      <c r="A31" s="32" t="s">
        <v>39</v>
      </c>
      <c r="B31" s="33">
        <v>0</v>
      </c>
      <c r="C31" s="43" t="s">
        <v>40</v>
      </c>
      <c r="D31" s="33">
        <v>0</v>
      </c>
    </row>
    <row r="32" spans="1:4" s="26" customFormat="1" ht="18" customHeight="1">
      <c r="A32" s="32" t="s">
        <v>41</v>
      </c>
      <c r="B32" s="33">
        <v>29.11</v>
      </c>
      <c r="C32" s="43"/>
      <c r="D32" s="33"/>
    </row>
    <row r="33" spans="1:4" s="26" customFormat="1" ht="18" customHeight="1">
      <c r="A33" s="32"/>
      <c r="B33" s="33"/>
      <c r="C33" s="43"/>
      <c r="D33" s="33"/>
    </row>
    <row r="34" spans="1:4" s="26" customFormat="1" ht="18" customHeight="1">
      <c r="A34" s="32"/>
      <c r="B34" s="33"/>
      <c r="C34" s="43"/>
      <c r="D34" s="33"/>
    </row>
    <row r="35" spans="1:4" s="1" customFormat="1" ht="18" customHeight="1">
      <c r="A35" s="44" t="s">
        <v>42</v>
      </c>
      <c r="B35" s="45">
        <f>SUM(B28:B32)</f>
        <v>629.9</v>
      </c>
      <c r="C35" s="46" t="s">
        <v>43</v>
      </c>
      <c r="D35" s="45">
        <f>D28+D30</f>
        <v>629.9000000000001</v>
      </c>
    </row>
    <row r="36" ht="14.25" customHeight="1"/>
    <row r="37" ht="14.25" customHeight="1"/>
    <row r="38" spans="1:4" ht="30" customHeight="1">
      <c r="A38" s="93" t="s">
        <v>44</v>
      </c>
      <c r="B38" s="93"/>
      <c r="C38" s="93"/>
      <c r="D38" s="93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16384" width="9.00390625" style="3" customWidth="1"/>
  </cols>
  <sheetData>
    <row r="1" spans="1:7" ht="15" customHeight="1">
      <c r="A1" s="94" t="s">
        <v>45</v>
      </c>
      <c r="B1" s="94"/>
      <c r="C1" s="94"/>
      <c r="D1" s="94"/>
      <c r="E1" s="5"/>
      <c r="F1" s="5"/>
      <c r="G1" s="5"/>
    </row>
    <row r="2" spans="1:7" ht="15" customHeight="1">
      <c r="A2" s="16"/>
      <c r="B2" s="16"/>
      <c r="C2" s="16"/>
      <c r="D2" s="16"/>
      <c r="E2" s="5"/>
      <c r="F2" s="5"/>
      <c r="G2" s="5"/>
    </row>
    <row r="3" spans="1:7" s="12" customFormat="1" ht="45" customHeight="1">
      <c r="A3" s="98" t="s">
        <v>92</v>
      </c>
      <c r="B3" s="99"/>
      <c r="C3" s="99"/>
      <c r="D3" s="99"/>
      <c r="E3" s="99"/>
      <c r="F3" s="99"/>
      <c r="G3" s="99"/>
    </row>
    <row r="4" spans="1:7" ht="45" customHeight="1">
      <c r="A4" t="s">
        <v>46</v>
      </c>
      <c r="B4" s="3"/>
      <c r="C4" s="3"/>
      <c r="G4" s="3" t="s">
        <v>47</v>
      </c>
    </row>
    <row r="5" spans="1:7" s="13" customFormat="1" ht="15.75" customHeight="1">
      <c r="A5" s="100" t="s">
        <v>48</v>
      </c>
      <c r="B5" s="100"/>
      <c r="C5" s="100"/>
      <c r="D5" s="101" t="s">
        <v>49</v>
      </c>
      <c r="E5" s="103" t="s">
        <v>50</v>
      </c>
      <c r="F5" s="103" t="s">
        <v>51</v>
      </c>
      <c r="G5" s="103" t="s">
        <v>52</v>
      </c>
    </row>
    <row r="6" spans="1:7" s="13" customFormat="1" ht="31.5" customHeight="1">
      <c r="A6" s="17" t="s">
        <v>53</v>
      </c>
      <c r="B6" s="17" t="s">
        <v>54</v>
      </c>
      <c r="C6" s="17" t="s">
        <v>55</v>
      </c>
      <c r="D6" s="102"/>
      <c r="E6" s="104"/>
      <c r="F6" s="104"/>
      <c r="G6" s="104"/>
    </row>
    <row r="7" spans="1:7" s="14" customFormat="1" ht="19.5" customHeight="1">
      <c r="A7" s="18"/>
      <c r="B7" s="18"/>
      <c r="C7" s="18"/>
      <c r="D7" s="19" t="s">
        <v>56</v>
      </c>
      <c r="E7" s="20">
        <v>157.79</v>
      </c>
      <c r="F7" s="20">
        <v>157.79</v>
      </c>
      <c r="G7" s="20"/>
    </row>
    <row r="8" spans="1:7" s="14" customFormat="1" ht="19.5" customHeight="1">
      <c r="A8" s="18" t="s">
        <v>57</v>
      </c>
      <c r="B8" s="21"/>
      <c r="C8" s="21"/>
      <c r="D8" s="19" t="s">
        <v>58</v>
      </c>
      <c r="E8" s="20">
        <v>12.27</v>
      </c>
      <c r="F8" s="20">
        <v>12.27</v>
      </c>
      <c r="G8" s="20"/>
    </row>
    <row r="9" spans="1:7" s="14" customFormat="1" ht="19.5" customHeight="1">
      <c r="A9" s="18"/>
      <c r="B9" s="18" t="s">
        <v>59</v>
      </c>
      <c r="C9" s="21"/>
      <c r="D9" s="19" t="s">
        <v>60</v>
      </c>
      <c r="E9" s="20">
        <v>9.63</v>
      </c>
      <c r="F9" s="20">
        <v>9.63</v>
      </c>
      <c r="G9" s="20"/>
    </row>
    <row r="10" spans="1:7" s="14" customFormat="1" ht="19.5" customHeight="1">
      <c r="A10" s="18"/>
      <c r="B10" s="18"/>
      <c r="C10" s="21" t="s">
        <v>100</v>
      </c>
      <c r="D10" s="19" t="s">
        <v>93</v>
      </c>
      <c r="E10" s="20">
        <v>9.63</v>
      </c>
      <c r="F10" s="20">
        <v>9.63</v>
      </c>
      <c r="G10" s="20"/>
    </row>
    <row r="11" spans="1:7" s="14" customFormat="1" ht="19.5" customHeight="1">
      <c r="A11" s="18"/>
      <c r="B11" s="18" t="s">
        <v>94</v>
      </c>
      <c r="C11" s="21"/>
      <c r="D11" s="19" t="s">
        <v>96</v>
      </c>
      <c r="E11" s="20">
        <v>2.64</v>
      </c>
      <c r="F11" s="20">
        <v>2.64</v>
      </c>
      <c r="G11" s="20"/>
    </row>
    <row r="12" spans="1:7" s="14" customFormat="1" ht="19.5" customHeight="1">
      <c r="A12" s="18"/>
      <c r="B12" s="18"/>
      <c r="C12" s="21" t="s">
        <v>95</v>
      </c>
      <c r="D12" s="19" t="s">
        <v>97</v>
      </c>
      <c r="E12" s="20">
        <v>2.64</v>
      </c>
      <c r="F12" s="20">
        <v>2.64</v>
      </c>
      <c r="G12" s="20"/>
    </row>
    <row r="13" spans="1:7" s="15" customFormat="1" ht="19.5" customHeight="1">
      <c r="A13" s="23" t="s">
        <v>62</v>
      </c>
      <c r="B13" s="23"/>
      <c r="C13" s="22"/>
      <c r="D13" s="24" t="s">
        <v>63</v>
      </c>
      <c r="E13" s="24">
        <v>130.05</v>
      </c>
      <c r="F13" s="24">
        <v>130.05</v>
      </c>
      <c r="G13" s="24"/>
    </row>
    <row r="14" spans="1:7" s="15" customFormat="1" ht="19.5" customHeight="1">
      <c r="A14" s="22"/>
      <c r="B14" s="22" t="s">
        <v>64</v>
      </c>
      <c r="C14" s="22"/>
      <c r="D14" s="24" t="s">
        <v>65</v>
      </c>
      <c r="E14" s="24">
        <v>130.05</v>
      </c>
      <c r="F14" s="24">
        <v>130.05</v>
      </c>
      <c r="G14" s="24"/>
    </row>
    <row r="15" spans="1:7" s="15" customFormat="1" ht="20.25" customHeight="1">
      <c r="A15" s="23"/>
      <c r="B15" s="23"/>
      <c r="C15" s="22" t="s">
        <v>107</v>
      </c>
      <c r="D15" s="24" t="s">
        <v>98</v>
      </c>
      <c r="E15" s="24">
        <v>130.05</v>
      </c>
      <c r="F15" s="24">
        <v>130.05</v>
      </c>
      <c r="G15" s="24"/>
    </row>
    <row r="16" spans="1:7" ht="20.25" customHeight="1">
      <c r="A16" s="24" t="s">
        <v>66</v>
      </c>
      <c r="B16" s="24"/>
      <c r="C16" s="24"/>
      <c r="D16" s="24" t="s">
        <v>67</v>
      </c>
      <c r="E16" s="24">
        <v>15.47</v>
      </c>
      <c r="F16" s="24">
        <v>15.47</v>
      </c>
      <c r="G16" s="24"/>
    </row>
    <row r="17" spans="1:7" ht="20.25" customHeight="1">
      <c r="A17" s="24"/>
      <c r="B17" s="22" t="s">
        <v>61</v>
      </c>
      <c r="C17" s="22"/>
      <c r="D17" s="24" t="s">
        <v>68</v>
      </c>
      <c r="E17" s="24">
        <v>15.47</v>
      </c>
      <c r="F17" s="24">
        <v>15.47</v>
      </c>
      <c r="G17" s="24"/>
    </row>
    <row r="18" spans="1:7" ht="20.25" customHeight="1">
      <c r="A18" s="24"/>
      <c r="B18" s="22"/>
      <c r="C18" s="22" t="s">
        <v>64</v>
      </c>
      <c r="D18" s="24" t="s">
        <v>69</v>
      </c>
      <c r="E18" s="24">
        <v>12.15</v>
      </c>
      <c r="F18" s="24">
        <v>12.15</v>
      </c>
      <c r="G18" s="24"/>
    </row>
    <row r="19" spans="1:7" ht="20.25" customHeight="1">
      <c r="A19" s="24"/>
      <c r="B19" s="22"/>
      <c r="C19" s="22" t="s">
        <v>70</v>
      </c>
      <c r="D19" s="24" t="s">
        <v>71</v>
      </c>
      <c r="E19" s="24">
        <v>3.32</v>
      </c>
      <c r="F19" s="24">
        <v>3.32</v>
      </c>
      <c r="G19" s="24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N14" sqref="N14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4.875" style="2" customWidth="1"/>
    <col min="4" max="4" width="25.625" style="3" customWidth="1"/>
    <col min="5" max="7" width="13.625" style="3" customWidth="1"/>
    <col min="8" max="8" width="12.50390625" style="3" customWidth="1"/>
    <col min="9" max="16384" width="9.00390625" style="3" customWidth="1"/>
  </cols>
  <sheetData>
    <row r="1" spans="1:7" ht="15" customHeight="1">
      <c r="A1" s="94" t="s">
        <v>72</v>
      </c>
      <c r="B1" s="94"/>
      <c r="C1" s="94"/>
      <c r="D1" s="94"/>
      <c r="E1" s="5"/>
      <c r="F1" s="5"/>
      <c r="G1" s="5"/>
    </row>
    <row r="2" spans="1:7" ht="15" customHeight="1">
      <c r="A2" s="16"/>
      <c r="B2" s="16"/>
      <c r="C2" s="16"/>
      <c r="D2" s="16"/>
      <c r="E2" s="5"/>
      <c r="F2" s="5"/>
      <c r="G2" s="5"/>
    </row>
    <row r="3" spans="1:7" s="12" customFormat="1" ht="45" customHeight="1">
      <c r="A3" s="98" t="s">
        <v>99</v>
      </c>
      <c r="B3" s="99"/>
      <c r="C3" s="99"/>
      <c r="D3" s="99"/>
      <c r="E3" s="99"/>
      <c r="F3" s="99"/>
      <c r="G3" s="99"/>
    </row>
    <row r="4" spans="1:8" ht="45" customHeight="1">
      <c r="A4" t="s">
        <v>46</v>
      </c>
      <c r="B4" s="3"/>
      <c r="C4" s="3"/>
      <c r="G4" s="105" t="s">
        <v>47</v>
      </c>
      <c r="H4" s="105"/>
    </row>
    <row r="5" spans="1:8" s="13" customFormat="1" ht="15.75" customHeight="1">
      <c r="A5" s="100" t="s">
        <v>48</v>
      </c>
      <c r="B5" s="100"/>
      <c r="C5" s="100"/>
      <c r="D5" s="101" t="s">
        <v>49</v>
      </c>
      <c r="E5" s="103" t="s">
        <v>50</v>
      </c>
      <c r="F5" s="103" t="s">
        <v>51</v>
      </c>
      <c r="G5" s="103" t="s">
        <v>52</v>
      </c>
      <c r="H5" s="103" t="s">
        <v>101</v>
      </c>
    </row>
    <row r="6" spans="1:8" s="13" customFormat="1" ht="31.5" customHeight="1">
      <c r="A6" s="17" t="s">
        <v>53</v>
      </c>
      <c r="B6" s="17" t="s">
        <v>54</v>
      </c>
      <c r="C6" s="17" t="s">
        <v>55</v>
      </c>
      <c r="D6" s="102"/>
      <c r="E6" s="104"/>
      <c r="F6" s="104"/>
      <c r="G6" s="104"/>
      <c r="H6" s="104"/>
    </row>
    <row r="7" spans="1:8" s="14" customFormat="1" ht="19.5" customHeight="1">
      <c r="A7" s="18"/>
      <c r="B7" s="18"/>
      <c r="C7" s="18"/>
      <c r="D7" s="19" t="s">
        <v>56</v>
      </c>
      <c r="E7" s="20">
        <v>472.11</v>
      </c>
      <c r="F7" s="20">
        <v>78</v>
      </c>
      <c r="G7" s="20">
        <v>365</v>
      </c>
      <c r="H7" s="20">
        <v>29.11</v>
      </c>
    </row>
    <row r="8" spans="1:8" s="14" customFormat="1" ht="19.5" customHeight="1">
      <c r="A8" s="21" t="s">
        <v>75</v>
      </c>
      <c r="B8" s="21"/>
      <c r="C8" s="21"/>
      <c r="D8" s="19" t="s">
        <v>76</v>
      </c>
      <c r="E8" s="20">
        <v>394.11</v>
      </c>
      <c r="F8" s="20"/>
      <c r="G8" s="20">
        <v>365</v>
      </c>
      <c r="H8" s="20">
        <v>29.11</v>
      </c>
    </row>
    <row r="9" spans="1:8" s="15" customFormat="1" ht="27" customHeight="1">
      <c r="A9" s="18"/>
      <c r="B9" s="18" t="s">
        <v>77</v>
      </c>
      <c r="C9" s="21"/>
      <c r="D9" s="19" t="s">
        <v>78</v>
      </c>
      <c r="E9" s="20">
        <v>194.11</v>
      </c>
      <c r="F9" s="20"/>
      <c r="G9" s="20">
        <v>165</v>
      </c>
      <c r="H9" s="20">
        <v>29.11</v>
      </c>
    </row>
    <row r="10" spans="1:8" s="15" customFormat="1" ht="27" customHeight="1">
      <c r="A10" s="22"/>
      <c r="B10" s="22"/>
      <c r="C10" s="22" t="s">
        <v>73</v>
      </c>
      <c r="D10" s="19" t="s">
        <v>79</v>
      </c>
      <c r="E10" s="20">
        <v>194.11</v>
      </c>
      <c r="F10" s="20"/>
      <c r="G10" s="20">
        <v>165</v>
      </c>
      <c r="H10" s="20">
        <v>29.11</v>
      </c>
    </row>
    <row r="11" spans="1:8" s="15" customFormat="1" ht="19.5" customHeight="1">
      <c r="A11" s="24"/>
      <c r="B11" s="18" t="s">
        <v>102</v>
      </c>
      <c r="C11" s="18"/>
      <c r="D11" s="24" t="s">
        <v>104</v>
      </c>
      <c r="E11" s="20">
        <v>200</v>
      </c>
      <c r="F11" s="20"/>
      <c r="G11" s="20">
        <v>200</v>
      </c>
      <c r="H11" s="24"/>
    </row>
    <row r="12" spans="1:8" s="15" customFormat="1" ht="19.5" customHeight="1">
      <c r="A12" s="24"/>
      <c r="B12" s="18"/>
      <c r="C12" s="18" t="s">
        <v>103</v>
      </c>
      <c r="D12" s="24" t="s">
        <v>105</v>
      </c>
      <c r="E12" s="20">
        <v>200</v>
      </c>
      <c r="F12" s="20"/>
      <c r="G12" s="20">
        <v>200</v>
      </c>
      <c r="H12" s="24"/>
    </row>
    <row r="13" spans="1:8" s="14" customFormat="1" ht="19.5" customHeight="1">
      <c r="A13" s="19">
        <v>220</v>
      </c>
      <c r="B13" s="19"/>
      <c r="C13" s="19"/>
      <c r="D13" s="19" t="s">
        <v>63</v>
      </c>
      <c r="E13" s="20">
        <v>78</v>
      </c>
      <c r="F13" s="20">
        <v>78</v>
      </c>
      <c r="G13" s="19"/>
      <c r="H13" s="20"/>
    </row>
    <row r="14" spans="1:8" s="14" customFormat="1" ht="29.25" customHeight="1">
      <c r="A14" s="19"/>
      <c r="B14" s="18" t="s">
        <v>64</v>
      </c>
      <c r="C14" s="18"/>
      <c r="D14" s="19" t="s">
        <v>65</v>
      </c>
      <c r="E14" s="20">
        <v>78</v>
      </c>
      <c r="F14" s="20">
        <v>78</v>
      </c>
      <c r="G14" s="19"/>
      <c r="H14" s="20"/>
    </row>
    <row r="15" spans="1:8" s="15" customFormat="1" ht="30" customHeight="1">
      <c r="A15" s="19"/>
      <c r="B15" s="18"/>
      <c r="C15" s="18" t="s">
        <v>100</v>
      </c>
      <c r="D15" s="19" t="s">
        <v>98</v>
      </c>
      <c r="E15" s="20">
        <v>30</v>
      </c>
      <c r="F15" s="20">
        <v>30</v>
      </c>
      <c r="G15" s="19"/>
      <c r="H15" s="20"/>
    </row>
    <row r="16" spans="1:8" s="14" customFormat="1" ht="19.5" customHeight="1">
      <c r="A16" s="19"/>
      <c r="B16" s="18"/>
      <c r="C16" s="18" t="s">
        <v>73</v>
      </c>
      <c r="D16" s="19" t="s">
        <v>74</v>
      </c>
      <c r="E16" s="20">
        <v>48</v>
      </c>
      <c r="F16" s="20">
        <v>48</v>
      </c>
      <c r="G16" s="19"/>
      <c r="H16" s="20"/>
    </row>
    <row r="17" spans="1:8" s="15" customFormat="1" ht="19.5" customHeight="1">
      <c r="A17" s="49"/>
      <c r="B17" s="50"/>
      <c r="C17" s="50"/>
      <c r="D17" s="49"/>
      <c r="E17" s="51"/>
      <c r="F17" s="51"/>
      <c r="G17" s="51"/>
      <c r="H17" s="49"/>
    </row>
    <row r="18" spans="1:8" ht="14.25">
      <c r="A18" s="52"/>
      <c r="B18" s="50"/>
      <c r="C18" s="50"/>
      <c r="D18" s="53"/>
      <c r="E18" s="51"/>
      <c r="F18" s="51"/>
      <c r="G18" s="51"/>
      <c r="H18" s="53"/>
    </row>
    <row r="19" spans="1:8" ht="14.25">
      <c r="A19" s="52"/>
      <c r="B19" s="50"/>
      <c r="C19" s="50"/>
      <c r="D19" s="53"/>
      <c r="E19" s="51"/>
      <c r="F19" s="51"/>
      <c r="G19" s="51"/>
      <c r="H19" s="53"/>
    </row>
    <row r="20" spans="1:8" ht="14.25">
      <c r="A20" s="52"/>
      <c r="B20" s="50"/>
      <c r="C20" s="50"/>
      <c r="D20" s="53"/>
      <c r="E20" s="51"/>
      <c r="F20" s="51"/>
      <c r="G20" s="51"/>
      <c r="H20" s="53"/>
    </row>
    <row r="21" spans="1:8" ht="14.25">
      <c r="A21" s="52"/>
      <c r="B21" s="50"/>
      <c r="C21" s="50"/>
      <c r="D21" s="53"/>
      <c r="E21" s="51"/>
      <c r="F21" s="51"/>
      <c r="G21" s="51"/>
      <c r="H21" s="53"/>
    </row>
    <row r="22" spans="1:8" ht="14.25">
      <c r="A22" s="52"/>
      <c r="B22" s="50"/>
      <c r="C22" s="50"/>
      <c r="D22" s="53"/>
      <c r="E22" s="53"/>
      <c r="F22" s="53"/>
      <c r="G22" s="53"/>
      <c r="H22" s="53"/>
    </row>
    <row r="23" spans="1:8" ht="14.25">
      <c r="A23" s="52"/>
      <c r="B23" s="50"/>
      <c r="C23" s="50"/>
      <c r="D23" s="53"/>
      <c r="E23" s="53"/>
      <c r="F23" s="53"/>
      <c r="G23" s="53"/>
      <c r="H23" s="53"/>
    </row>
    <row r="24" spans="1:8" ht="14.25">
      <c r="A24" s="52"/>
      <c r="B24" s="50"/>
      <c r="C24" s="50"/>
      <c r="D24" s="53"/>
      <c r="E24" s="53"/>
      <c r="F24" s="53"/>
      <c r="G24" s="53"/>
      <c r="H24" s="53"/>
    </row>
    <row r="25" spans="1:8" ht="14.25">
      <c r="A25" s="52"/>
      <c r="B25" s="50"/>
      <c r="C25" s="50"/>
      <c r="D25" s="53"/>
      <c r="E25" s="53"/>
      <c r="F25" s="53"/>
      <c r="G25" s="53"/>
      <c r="H25" s="53"/>
    </row>
  </sheetData>
  <sheetProtection/>
  <mergeCells count="9">
    <mergeCell ref="H5:H6"/>
    <mergeCell ref="G4:H4"/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5.625" style="2" customWidth="1"/>
    <col min="2" max="2" width="35.625" style="3" customWidth="1"/>
    <col min="3" max="5" width="10.625" style="3" customWidth="1"/>
    <col min="6" max="16384" width="9.00390625" style="3" customWidth="1"/>
  </cols>
  <sheetData>
    <row r="1" spans="1:4" ht="15" customHeight="1">
      <c r="A1" s="4" t="s">
        <v>80</v>
      </c>
      <c r="B1" s="4"/>
      <c r="C1" s="4"/>
      <c r="D1" s="4"/>
    </row>
    <row r="2" spans="1:2" ht="15" customHeight="1">
      <c r="A2" s="5"/>
      <c r="B2" s="5"/>
    </row>
    <row r="3" spans="1:2" ht="28.5" customHeight="1">
      <c r="A3" s="106" t="s">
        <v>106</v>
      </c>
      <c r="B3" s="106"/>
    </row>
    <row r="4" spans="1:2" ht="45" customHeight="1">
      <c r="A4" t="s">
        <v>81</v>
      </c>
      <c r="B4" s="6" t="s">
        <v>47</v>
      </c>
    </row>
    <row r="5" spans="1:2" s="1" customFormat="1" ht="24.75" customHeight="1">
      <c r="A5" s="7" t="s">
        <v>5</v>
      </c>
      <c r="B5" s="7" t="s">
        <v>82</v>
      </c>
    </row>
    <row r="6" spans="1:2" ht="34.5" customHeight="1">
      <c r="A6" s="8" t="s">
        <v>50</v>
      </c>
      <c r="B6" s="9">
        <f>SUM(B7:B9)</f>
        <v>6</v>
      </c>
    </row>
    <row r="7" spans="1:2" ht="34.5" customHeight="1">
      <c r="A7" s="10" t="s">
        <v>83</v>
      </c>
      <c r="B7" s="11">
        <v>0</v>
      </c>
    </row>
    <row r="8" spans="1:2" ht="34.5" customHeight="1">
      <c r="A8" s="10" t="s">
        <v>84</v>
      </c>
      <c r="B8" s="11">
        <v>0.4</v>
      </c>
    </row>
    <row r="9" spans="1:2" ht="34.5" customHeight="1">
      <c r="A9" s="10" t="s">
        <v>85</v>
      </c>
      <c r="B9" s="11">
        <v>5.6</v>
      </c>
    </row>
    <row r="10" spans="1:2" ht="34.5" customHeight="1">
      <c r="A10" s="10" t="s">
        <v>86</v>
      </c>
      <c r="B10" s="11">
        <v>5.6</v>
      </c>
    </row>
    <row r="11" spans="1:2" ht="34.5" customHeight="1">
      <c r="A11" s="10" t="s">
        <v>87</v>
      </c>
      <c r="B11" s="11">
        <v>0</v>
      </c>
    </row>
    <row r="12" ht="14.25" customHeight="1"/>
    <row r="13" spans="1:2" ht="67.5" customHeight="1">
      <c r="A13" s="107" t="s">
        <v>88</v>
      </c>
      <c r="B13" s="107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8" width="9.875" style="0" customWidth="1"/>
    <col min="9" max="11" width="6.75390625" style="0" customWidth="1"/>
    <col min="12" max="12" width="9.875" style="0" customWidth="1"/>
  </cols>
  <sheetData>
    <row r="1" spans="1:12" ht="15" customHeight="1">
      <c r="A1" s="120" t="s">
        <v>205</v>
      </c>
      <c r="B1" s="121"/>
      <c r="C1" s="121"/>
      <c r="D1" s="121"/>
      <c r="E1" s="121"/>
      <c r="F1" s="54"/>
      <c r="G1" s="54"/>
      <c r="H1" s="54"/>
      <c r="I1" s="54"/>
      <c r="J1" s="54"/>
      <c r="K1" s="54"/>
      <c r="L1" s="54"/>
    </row>
    <row r="2" spans="1:12" ht="31.5" customHeight="1">
      <c r="A2" s="122" t="s">
        <v>201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3" t="s">
        <v>108</v>
      </c>
      <c r="B3" s="123"/>
      <c r="C3" s="123"/>
      <c r="D3" s="123"/>
      <c r="E3" s="123" t="s">
        <v>109</v>
      </c>
      <c r="F3" s="82"/>
      <c r="G3" s="83"/>
      <c r="H3" s="83"/>
      <c r="I3" s="83"/>
      <c r="J3" s="83"/>
      <c r="K3" s="83"/>
      <c r="L3" s="84" t="s">
        <v>2</v>
      </c>
    </row>
    <row r="4" spans="1:12" ht="15" customHeight="1">
      <c r="A4" s="117" t="s">
        <v>187</v>
      </c>
      <c r="B4" s="124"/>
      <c r="C4" s="125"/>
      <c r="D4" s="112" t="s">
        <v>110</v>
      </c>
      <c r="E4" s="110" t="s">
        <v>188</v>
      </c>
      <c r="F4" s="108" t="s">
        <v>189</v>
      </c>
      <c r="G4" s="111" t="s">
        <v>190</v>
      </c>
      <c r="H4" s="112"/>
      <c r="I4" s="112"/>
      <c r="J4" s="112"/>
      <c r="K4" s="112"/>
      <c r="L4" s="112"/>
    </row>
    <row r="5" spans="1:12" ht="15" customHeight="1">
      <c r="A5" s="113" t="s">
        <v>53</v>
      </c>
      <c r="B5" s="113" t="s">
        <v>54</v>
      </c>
      <c r="C5" s="115" t="s">
        <v>55</v>
      </c>
      <c r="D5" s="111"/>
      <c r="E5" s="112"/>
      <c r="F5" s="109"/>
      <c r="G5" s="111" t="s">
        <v>50</v>
      </c>
      <c r="H5" s="110" t="s">
        <v>191</v>
      </c>
      <c r="I5" s="118"/>
      <c r="J5" s="118"/>
      <c r="K5" s="118"/>
      <c r="L5" s="117" t="s">
        <v>192</v>
      </c>
    </row>
    <row r="6" spans="1:12" ht="17.25" customHeight="1">
      <c r="A6" s="114"/>
      <c r="B6" s="114"/>
      <c r="C6" s="116"/>
      <c r="D6" s="111"/>
      <c r="E6" s="112"/>
      <c r="F6" s="110"/>
      <c r="G6" s="117"/>
      <c r="H6" s="61" t="s">
        <v>156</v>
      </c>
      <c r="I6" s="62" t="s">
        <v>193</v>
      </c>
      <c r="J6" s="62" t="s">
        <v>194</v>
      </c>
      <c r="K6" s="62" t="s">
        <v>195</v>
      </c>
      <c r="L6" s="119"/>
    </row>
    <row r="7" spans="1:12" ht="15.75" customHeight="1">
      <c r="A7" s="60" t="s">
        <v>137</v>
      </c>
      <c r="B7" s="60" t="s">
        <v>137</v>
      </c>
      <c r="C7" s="60" t="s">
        <v>137</v>
      </c>
      <c r="D7" s="60" t="s">
        <v>137</v>
      </c>
      <c r="E7" s="86" t="s">
        <v>137</v>
      </c>
      <c r="F7" s="87">
        <v>1</v>
      </c>
      <c r="G7" s="88">
        <v>2</v>
      </c>
      <c r="H7" s="60">
        <v>3</v>
      </c>
      <c r="I7" s="60">
        <v>4</v>
      </c>
      <c r="J7" s="60">
        <v>5</v>
      </c>
      <c r="K7" s="60">
        <v>6</v>
      </c>
      <c r="L7" s="85">
        <v>7</v>
      </c>
    </row>
    <row r="8" spans="1:12" ht="33.75" customHeight="1">
      <c r="A8" s="68"/>
      <c r="B8" s="68"/>
      <c r="C8" s="68"/>
      <c r="D8" s="89"/>
      <c r="E8" s="90" t="s">
        <v>56</v>
      </c>
      <c r="F8" s="91">
        <v>365</v>
      </c>
      <c r="G8" s="91">
        <v>365</v>
      </c>
      <c r="H8" s="92">
        <v>0</v>
      </c>
      <c r="I8" s="92">
        <v>0</v>
      </c>
      <c r="J8" s="92">
        <v>0</v>
      </c>
      <c r="K8" s="91">
        <v>0</v>
      </c>
      <c r="L8" s="91">
        <v>365</v>
      </c>
    </row>
    <row r="9" spans="1:12" ht="33.75" customHeight="1">
      <c r="A9" s="68" t="s">
        <v>75</v>
      </c>
      <c r="B9" s="68"/>
      <c r="C9" s="68"/>
      <c r="D9" s="89"/>
      <c r="E9" s="90" t="s">
        <v>76</v>
      </c>
      <c r="F9" s="91">
        <v>365</v>
      </c>
      <c r="G9" s="91">
        <v>365</v>
      </c>
      <c r="H9" s="92">
        <v>0</v>
      </c>
      <c r="I9" s="92"/>
      <c r="J9" s="92"/>
      <c r="K9" s="91"/>
      <c r="L9" s="91">
        <v>365</v>
      </c>
    </row>
    <row r="10" spans="1:12" ht="33.75" customHeight="1">
      <c r="A10" s="68"/>
      <c r="B10" s="68" t="s">
        <v>77</v>
      </c>
      <c r="C10" s="68"/>
      <c r="D10" s="89"/>
      <c r="E10" s="90" t="s">
        <v>196</v>
      </c>
      <c r="F10" s="91">
        <v>165</v>
      </c>
      <c r="G10" s="91">
        <v>165</v>
      </c>
      <c r="H10" s="92">
        <v>0</v>
      </c>
      <c r="I10" s="92"/>
      <c r="J10" s="92"/>
      <c r="K10" s="91"/>
      <c r="L10" s="91">
        <v>165</v>
      </c>
    </row>
    <row r="11" spans="1:12" ht="33.75" customHeight="1">
      <c r="A11" s="68"/>
      <c r="B11" s="68"/>
      <c r="C11" s="68" t="s">
        <v>73</v>
      </c>
      <c r="D11" s="89"/>
      <c r="E11" s="90" t="s">
        <v>197</v>
      </c>
      <c r="F11" s="91">
        <v>165</v>
      </c>
      <c r="G11" s="91">
        <v>165</v>
      </c>
      <c r="H11" s="92">
        <v>0</v>
      </c>
      <c r="I11" s="92"/>
      <c r="J11" s="92"/>
      <c r="K11" s="91"/>
      <c r="L11" s="91">
        <v>165</v>
      </c>
    </row>
    <row r="12" spans="1:12" ht="33.75" customHeight="1">
      <c r="A12" s="68"/>
      <c r="B12" s="68"/>
      <c r="C12" s="68"/>
      <c r="D12" s="89" t="s">
        <v>140</v>
      </c>
      <c r="E12" s="90" t="s">
        <v>141</v>
      </c>
      <c r="F12" s="91">
        <v>165</v>
      </c>
      <c r="G12" s="91">
        <v>165</v>
      </c>
      <c r="H12" s="92">
        <v>0</v>
      </c>
      <c r="I12" s="92"/>
      <c r="J12" s="92"/>
      <c r="K12" s="91"/>
      <c r="L12" s="91">
        <v>165</v>
      </c>
    </row>
    <row r="13" spans="1:12" ht="33.75" customHeight="1">
      <c r="A13" s="68"/>
      <c r="B13" s="68" t="s">
        <v>198</v>
      </c>
      <c r="C13" s="68"/>
      <c r="D13" s="89"/>
      <c r="E13" s="90" t="s">
        <v>199</v>
      </c>
      <c r="F13" s="91">
        <v>200</v>
      </c>
      <c r="G13" s="91">
        <v>200</v>
      </c>
      <c r="H13" s="92">
        <v>0</v>
      </c>
      <c r="I13" s="92"/>
      <c r="J13" s="92"/>
      <c r="K13" s="91"/>
      <c r="L13" s="91">
        <v>200</v>
      </c>
    </row>
    <row r="14" spans="1:12" ht="33.75" customHeight="1">
      <c r="A14" s="68"/>
      <c r="B14" s="68"/>
      <c r="C14" s="68" t="s">
        <v>70</v>
      </c>
      <c r="D14" s="89"/>
      <c r="E14" s="90" t="s">
        <v>200</v>
      </c>
      <c r="F14" s="91">
        <v>200</v>
      </c>
      <c r="G14" s="91">
        <v>200</v>
      </c>
      <c r="H14" s="92">
        <v>0</v>
      </c>
      <c r="I14" s="92"/>
      <c r="J14" s="92"/>
      <c r="K14" s="91"/>
      <c r="L14" s="91">
        <v>200</v>
      </c>
    </row>
    <row r="15" spans="1:12" ht="33.75" customHeight="1">
      <c r="A15" s="68"/>
      <c r="B15" s="68"/>
      <c r="C15" s="68"/>
      <c r="D15" s="89" t="s">
        <v>140</v>
      </c>
      <c r="E15" s="90" t="s">
        <v>141</v>
      </c>
      <c r="F15" s="91">
        <v>200</v>
      </c>
      <c r="G15" s="91">
        <v>200</v>
      </c>
      <c r="H15" s="92">
        <v>0</v>
      </c>
      <c r="I15" s="92"/>
      <c r="J15" s="92"/>
      <c r="K15" s="91"/>
      <c r="L15" s="91">
        <v>200</v>
      </c>
    </row>
  </sheetData>
  <sheetProtection/>
  <mergeCells count="14"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  <mergeCell ref="C5:C6"/>
    <mergeCell ref="G5:G6"/>
    <mergeCell ref="H5:K5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E1">
      <selection activeCell="H8" sqref="H8"/>
    </sheetView>
  </sheetViews>
  <sheetFormatPr defaultColWidth="9.00390625" defaultRowHeight="14.25"/>
  <cols>
    <col min="1" max="2" width="5.00390625" style="0" customWidth="1"/>
    <col min="3" max="3" width="4.625" style="0" customWidth="1"/>
    <col min="4" max="4" width="6.25390625" style="0" customWidth="1"/>
    <col min="6" max="6" width="9.375" style="0" customWidth="1"/>
    <col min="7" max="7" width="7.75390625" style="0" customWidth="1"/>
    <col min="8" max="8" width="7.25390625" style="0" customWidth="1"/>
    <col min="9" max="9" width="7.00390625" style="0" customWidth="1"/>
    <col min="10" max="11" width="6.75390625" style="0" customWidth="1"/>
    <col min="12" max="12" width="5.625" style="0" customWidth="1"/>
    <col min="13" max="13" width="5.125" style="0" customWidth="1"/>
    <col min="14" max="15" width="5.625" style="0" customWidth="1"/>
    <col min="16" max="16" width="6.75390625" style="0" customWidth="1"/>
    <col min="17" max="24" width="5.125" style="0" customWidth="1"/>
    <col min="25" max="25" width="6.75390625" style="0" customWidth="1"/>
    <col min="26" max="26" width="6.00390625" style="0" customWidth="1"/>
    <col min="27" max="27" width="7.00390625" style="0" customWidth="1"/>
    <col min="28" max="28" width="6.125" style="0" customWidth="1"/>
    <col min="29" max="29" width="6.875" style="0" customWidth="1"/>
    <col min="30" max="30" width="6.625" style="0" customWidth="1"/>
  </cols>
  <sheetData>
    <row r="1" spans="1:30" ht="20.25" customHeight="1">
      <c r="A1" s="120" t="s">
        <v>206</v>
      </c>
      <c r="B1" s="121"/>
      <c r="C1" s="121"/>
      <c r="D1" s="121"/>
      <c r="E1" s="121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23.25" customHeight="1">
      <c r="A2" s="126" t="s">
        <v>202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20.25" customHeight="1">
      <c r="A3" s="128" t="s">
        <v>108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 t="s">
        <v>109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129" t="s">
        <v>2</v>
      </c>
      <c r="AD3" s="129"/>
    </row>
    <row r="4" spans="1:30" ht="14.25">
      <c r="A4" s="130" t="s">
        <v>48</v>
      </c>
      <c r="B4" s="130"/>
      <c r="C4" s="130"/>
      <c r="D4" s="130" t="s">
        <v>110</v>
      </c>
      <c r="E4" s="130" t="s">
        <v>111</v>
      </c>
      <c r="F4" s="130" t="s">
        <v>112</v>
      </c>
      <c r="G4" s="130" t="s">
        <v>113</v>
      </c>
      <c r="H4" s="130"/>
      <c r="I4" s="132"/>
      <c r="J4" s="132"/>
      <c r="K4" s="132"/>
      <c r="L4" s="132"/>
      <c r="M4" s="132"/>
      <c r="N4" s="132"/>
      <c r="O4" s="132"/>
      <c r="P4" s="132" t="s">
        <v>114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24">
      <c r="A5" s="56" t="s">
        <v>53</v>
      </c>
      <c r="B5" s="56" t="s">
        <v>54</v>
      </c>
      <c r="C5" s="56" t="s">
        <v>55</v>
      </c>
      <c r="D5" s="131"/>
      <c r="E5" s="131"/>
      <c r="F5" s="131"/>
      <c r="G5" s="57" t="s">
        <v>56</v>
      </c>
      <c r="H5" s="57" t="s">
        <v>115</v>
      </c>
      <c r="I5" s="57" t="s">
        <v>116</v>
      </c>
      <c r="J5" s="57" t="s">
        <v>117</v>
      </c>
      <c r="K5" s="57" t="s">
        <v>118</v>
      </c>
      <c r="L5" s="57" t="s">
        <v>119</v>
      </c>
      <c r="M5" s="57" t="s">
        <v>120</v>
      </c>
      <c r="N5" s="57" t="s">
        <v>121</v>
      </c>
      <c r="O5" s="57" t="s">
        <v>122</v>
      </c>
      <c r="P5" s="57" t="s">
        <v>56</v>
      </c>
      <c r="Q5" s="57" t="s">
        <v>123</v>
      </c>
      <c r="R5" s="57" t="s">
        <v>124</v>
      </c>
      <c r="S5" s="57" t="s">
        <v>125</v>
      </c>
      <c r="T5" s="57" t="s">
        <v>126</v>
      </c>
      <c r="U5" s="57" t="s">
        <v>127</v>
      </c>
      <c r="V5" s="57" t="s">
        <v>128</v>
      </c>
      <c r="W5" s="57" t="s">
        <v>129</v>
      </c>
      <c r="X5" s="57" t="s">
        <v>130</v>
      </c>
      <c r="Y5" s="57" t="s">
        <v>131</v>
      </c>
      <c r="Z5" s="57" t="s">
        <v>132</v>
      </c>
      <c r="AA5" s="57" t="s">
        <v>133</v>
      </c>
      <c r="AB5" s="57" t="s">
        <v>134</v>
      </c>
      <c r="AC5" s="57" t="s">
        <v>135</v>
      </c>
      <c r="AD5" s="57" t="s">
        <v>136</v>
      </c>
    </row>
    <row r="6" spans="1:30" ht="14.25">
      <c r="A6" s="57" t="s">
        <v>137</v>
      </c>
      <c r="B6" s="57" t="s">
        <v>137</v>
      </c>
      <c r="C6" s="57" t="s">
        <v>137</v>
      </c>
      <c r="D6" s="57" t="s">
        <v>137</v>
      </c>
      <c r="E6" s="57" t="s">
        <v>137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  <c r="P6" s="57">
        <v>11</v>
      </c>
      <c r="Q6" s="57">
        <v>12</v>
      </c>
      <c r="R6" s="57">
        <v>13</v>
      </c>
      <c r="S6" s="57">
        <v>14</v>
      </c>
      <c r="T6" s="57">
        <v>15</v>
      </c>
      <c r="U6" s="57">
        <v>16</v>
      </c>
      <c r="V6" s="57">
        <v>17</v>
      </c>
      <c r="W6" s="57">
        <v>18</v>
      </c>
      <c r="X6" s="57">
        <v>19</v>
      </c>
      <c r="Y6" s="57">
        <v>20</v>
      </c>
      <c r="Z6" s="57">
        <v>21</v>
      </c>
      <c r="AA6" s="57">
        <v>22</v>
      </c>
      <c r="AB6" s="57">
        <v>23</v>
      </c>
      <c r="AC6" s="57">
        <v>24</v>
      </c>
      <c r="AD6" s="57">
        <v>25</v>
      </c>
    </row>
    <row r="7" spans="1:30" ht="14.25">
      <c r="A7" s="58"/>
      <c r="B7" s="58"/>
      <c r="C7" s="58"/>
      <c r="D7" s="58"/>
      <c r="E7" s="58" t="s">
        <v>56</v>
      </c>
      <c r="F7" s="77">
        <v>129.93</v>
      </c>
      <c r="G7" s="77">
        <v>111.82</v>
      </c>
      <c r="H7" s="77">
        <v>14.61</v>
      </c>
      <c r="I7" s="77">
        <v>85.58</v>
      </c>
      <c r="J7" s="77">
        <v>1.22</v>
      </c>
      <c r="K7" s="77">
        <v>10.41</v>
      </c>
      <c r="L7" s="77">
        <v>0</v>
      </c>
      <c r="M7" s="77">
        <v>0</v>
      </c>
      <c r="N7" s="77">
        <v>0</v>
      </c>
      <c r="O7" s="77">
        <v>0</v>
      </c>
      <c r="P7" s="77">
        <v>18.11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2.64</v>
      </c>
      <c r="Z7" s="77">
        <v>0</v>
      </c>
      <c r="AA7" s="77">
        <v>12.15</v>
      </c>
      <c r="AB7" s="77">
        <v>0</v>
      </c>
      <c r="AC7" s="77">
        <v>3.32</v>
      </c>
      <c r="AD7" s="77">
        <v>0</v>
      </c>
    </row>
    <row r="8" spans="1:30" ht="36">
      <c r="A8" s="58" t="s">
        <v>57</v>
      </c>
      <c r="B8" s="58"/>
      <c r="C8" s="58"/>
      <c r="D8" s="58"/>
      <c r="E8" s="58" t="s">
        <v>58</v>
      </c>
      <c r="F8" s="77">
        <v>12.27</v>
      </c>
      <c r="G8" s="77">
        <v>21.75</v>
      </c>
      <c r="H8" s="77">
        <v>0</v>
      </c>
      <c r="I8" s="77">
        <v>0</v>
      </c>
      <c r="J8" s="77">
        <v>0</v>
      </c>
      <c r="K8" s="77">
        <v>9.63</v>
      </c>
      <c r="L8" s="77">
        <v>0</v>
      </c>
      <c r="M8" s="77">
        <v>0</v>
      </c>
      <c r="N8" s="77">
        <v>0</v>
      </c>
      <c r="O8" s="77">
        <v>0</v>
      </c>
      <c r="P8" s="77">
        <v>2.64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2.64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</row>
    <row r="9" spans="1:30" ht="14.25">
      <c r="A9" s="58"/>
      <c r="B9" s="58" t="s">
        <v>59</v>
      </c>
      <c r="C9" s="58"/>
      <c r="D9" s="58"/>
      <c r="E9" s="58" t="s">
        <v>138</v>
      </c>
      <c r="F9" s="77">
        <v>9.63</v>
      </c>
      <c r="G9" s="77">
        <v>21.75</v>
      </c>
      <c r="H9" s="77">
        <v>0</v>
      </c>
      <c r="I9" s="77">
        <v>0</v>
      </c>
      <c r="J9" s="77">
        <v>0</v>
      </c>
      <c r="K9" s="77">
        <v>9.63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</row>
    <row r="10" spans="1:30" ht="24">
      <c r="A10" s="58"/>
      <c r="B10" s="58"/>
      <c r="C10" s="58" t="s">
        <v>64</v>
      </c>
      <c r="D10" s="58"/>
      <c r="E10" s="58" t="s">
        <v>139</v>
      </c>
      <c r="F10" s="77">
        <v>9.63</v>
      </c>
      <c r="G10" s="77">
        <v>21.75</v>
      </c>
      <c r="H10" s="77">
        <v>0</v>
      </c>
      <c r="I10" s="77">
        <v>0</v>
      </c>
      <c r="J10" s="77">
        <v>0</v>
      </c>
      <c r="K10" s="77">
        <v>9.63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</row>
    <row r="11" spans="1:30" ht="36">
      <c r="A11" s="58"/>
      <c r="B11" s="58"/>
      <c r="C11" s="58"/>
      <c r="D11" s="58" t="s">
        <v>140</v>
      </c>
      <c r="E11" s="58" t="s">
        <v>141</v>
      </c>
      <c r="F11" s="77">
        <v>9.63</v>
      </c>
      <c r="G11" s="77">
        <v>21.75</v>
      </c>
      <c r="H11" s="77">
        <v>0</v>
      </c>
      <c r="I11" s="77">
        <v>0</v>
      </c>
      <c r="J11" s="77">
        <v>0</v>
      </c>
      <c r="K11" s="77">
        <v>9.63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</row>
    <row r="12" spans="1:30" ht="24">
      <c r="A12" s="58"/>
      <c r="B12" s="58" t="s">
        <v>142</v>
      </c>
      <c r="C12" s="58"/>
      <c r="D12" s="58"/>
      <c r="E12" s="58" t="s">
        <v>143</v>
      </c>
      <c r="F12" s="77">
        <v>2.64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2.64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2.64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</row>
    <row r="13" spans="1:30" ht="36">
      <c r="A13" s="58"/>
      <c r="B13" s="58"/>
      <c r="C13" s="58" t="s">
        <v>73</v>
      </c>
      <c r="D13" s="58"/>
      <c r="E13" s="58" t="s">
        <v>144</v>
      </c>
      <c r="F13" s="77">
        <v>2.64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2.64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2.64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</row>
    <row r="14" spans="1:30" ht="36">
      <c r="A14" s="58"/>
      <c r="B14" s="58"/>
      <c r="C14" s="58"/>
      <c r="D14" s="58" t="s">
        <v>140</v>
      </c>
      <c r="E14" s="58" t="s">
        <v>141</v>
      </c>
      <c r="F14" s="77">
        <v>2.64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2.64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2.64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</row>
    <row r="15" spans="1:30" ht="24">
      <c r="A15" s="58" t="s">
        <v>62</v>
      </c>
      <c r="B15" s="58"/>
      <c r="C15" s="58"/>
      <c r="D15" s="58"/>
      <c r="E15" s="58" t="s">
        <v>63</v>
      </c>
      <c r="F15" s="77">
        <v>102.19</v>
      </c>
      <c r="G15" s="77">
        <v>102.19</v>
      </c>
      <c r="H15" s="77">
        <v>14.61</v>
      </c>
      <c r="I15" s="77">
        <v>85.58</v>
      </c>
      <c r="J15" s="77">
        <v>1.22</v>
      </c>
      <c r="K15" s="77">
        <v>0.78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</row>
    <row r="16" spans="1:30" ht="24">
      <c r="A16" s="58"/>
      <c r="B16" s="58" t="s">
        <v>64</v>
      </c>
      <c r="C16" s="58"/>
      <c r="D16" s="58"/>
      <c r="E16" s="58" t="s">
        <v>145</v>
      </c>
      <c r="F16" s="77">
        <v>102.19</v>
      </c>
      <c r="G16" s="77">
        <v>102.19</v>
      </c>
      <c r="H16" s="77">
        <v>14.61</v>
      </c>
      <c r="I16" s="77">
        <v>85.58</v>
      </c>
      <c r="J16" s="77">
        <v>1.22</v>
      </c>
      <c r="K16" s="77">
        <v>0.78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</row>
    <row r="17" spans="1:30" ht="24">
      <c r="A17" s="58"/>
      <c r="B17" s="58"/>
      <c r="C17" s="58" t="s">
        <v>64</v>
      </c>
      <c r="D17" s="58"/>
      <c r="E17" s="58" t="s">
        <v>146</v>
      </c>
      <c r="F17" s="77">
        <v>102.19</v>
      </c>
      <c r="G17" s="77">
        <v>102.19</v>
      </c>
      <c r="H17" s="77">
        <v>14.61</v>
      </c>
      <c r="I17" s="77">
        <v>85.58</v>
      </c>
      <c r="J17" s="77">
        <v>1.22</v>
      </c>
      <c r="K17" s="77">
        <v>0.78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</row>
    <row r="18" spans="1:30" ht="36">
      <c r="A18" s="58"/>
      <c r="B18" s="58"/>
      <c r="C18" s="58"/>
      <c r="D18" s="58" t="s">
        <v>140</v>
      </c>
      <c r="E18" s="58" t="s">
        <v>141</v>
      </c>
      <c r="F18" s="77">
        <v>102.19</v>
      </c>
      <c r="G18" s="77">
        <v>102.19</v>
      </c>
      <c r="H18" s="77">
        <v>14.61</v>
      </c>
      <c r="I18" s="77">
        <v>85.58</v>
      </c>
      <c r="J18" s="77">
        <v>1.22</v>
      </c>
      <c r="K18" s="77">
        <v>0.78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</row>
    <row r="19" spans="1:30" ht="24">
      <c r="A19" s="58" t="s">
        <v>66</v>
      </c>
      <c r="B19" s="58"/>
      <c r="C19" s="58"/>
      <c r="D19" s="58"/>
      <c r="E19" s="58" t="s">
        <v>67</v>
      </c>
      <c r="F19" s="77">
        <v>15.47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15.47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12.15</v>
      </c>
      <c r="AB19" s="77">
        <v>0</v>
      </c>
      <c r="AC19" s="77">
        <v>3.32</v>
      </c>
      <c r="AD19" s="77">
        <v>0</v>
      </c>
    </row>
    <row r="20" spans="1:30" ht="24">
      <c r="A20" s="58"/>
      <c r="B20" s="58" t="s">
        <v>61</v>
      </c>
      <c r="C20" s="58"/>
      <c r="D20" s="58"/>
      <c r="E20" s="58" t="s">
        <v>147</v>
      </c>
      <c r="F20" s="77">
        <v>15.47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15.47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12.15</v>
      </c>
      <c r="AB20" s="77">
        <v>0</v>
      </c>
      <c r="AC20" s="77">
        <v>3.32</v>
      </c>
      <c r="AD20" s="77">
        <v>0</v>
      </c>
    </row>
    <row r="21" spans="1:30" ht="24">
      <c r="A21" s="58"/>
      <c r="B21" s="58"/>
      <c r="C21" s="58" t="s">
        <v>64</v>
      </c>
      <c r="D21" s="58"/>
      <c r="E21" s="58" t="s">
        <v>148</v>
      </c>
      <c r="F21" s="77">
        <v>12.15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12.15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12.15</v>
      </c>
      <c r="AB21" s="77">
        <v>0</v>
      </c>
      <c r="AC21" s="77">
        <v>0</v>
      </c>
      <c r="AD21" s="77">
        <v>0</v>
      </c>
    </row>
    <row r="22" spans="1:30" ht="36">
      <c r="A22" s="58"/>
      <c r="B22" s="58"/>
      <c r="C22" s="58"/>
      <c r="D22" s="58" t="s">
        <v>140</v>
      </c>
      <c r="E22" s="58" t="s">
        <v>141</v>
      </c>
      <c r="F22" s="77">
        <v>12.15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12.15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12.15</v>
      </c>
      <c r="AB22" s="77">
        <v>0</v>
      </c>
      <c r="AC22" s="77">
        <v>0</v>
      </c>
      <c r="AD22" s="77">
        <v>0</v>
      </c>
    </row>
    <row r="23" spans="1:30" ht="24">
      <c r="A23" s="58"/>
      <c r="B23" s="58"/>
      <c r="C23" s="58" t="s">
        <v>70</v>
      </c>
      <c r="D23" s="58"/>
      <c r="E23" s="58" t="s">
        <v>149</v>
      </c>
      <c r="F23" s="77">
        <v>3.32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3.32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3.32</v>
      </c>
      <c r="AD23" s="77">
        <v>0</v>
      </c>
    </row>
    <row r="24" spans="1:30" ht="36">
      <c r="A24" s="58"/>
      <c r="B24" s="58"/>
      <c r="C24" s="58"/>
      <c r="D24" s="58" t="s">
        <v>140</v>
      </c>
      <c r="E24" s="58" t="s">
        <v>141</v>
      </c>
      <c r="F24" s="77">
        <v>3.32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3.32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3.32</v>
      </c>
      <c r="AD24" s="77">
        <v>0</v>
      </c>
    </row>
  </sheetData>
  <sheetProtection/>
  <mergeCells count="10">
    <mergeCell ref="A1:E1"/>
    <mergeCell ref="A2:AD2"/>
    <mergeCell ref="A3:M3"/>
    <mergeCell ref="AC3:AD3"/>
    <mergeCell ref="A4:C4"/>
    <mergeCell ref="D4:D5"/>
    <mergeCell ref="E4:E5"/>
    <mergeCell ref="F4:F5"/>
    <mergeCell ref="G4:O4"/>
    <mergeCell ref="P4:AD4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7" sqref="A1:D16384"/>
    </sheetView>
  </sheetViews>
  <sheetFormatPr defaultColWidth="9.00390625" defaultRowHeight="14.25"/>
  <cols>
    <col min="1" max="4" width="6.75390625" style="0" customWidth="1"/>
    <col min="8" max="8" width="5.125" style="0" customWidth="1"/>
    <col min="11" max="11" width="6.25390625" style="0" customWidth="1"/>
  </cols>
  <sheetData>
    <row r="1" spans="1:14" ht="14.25">
      <c r="A1" s="120" t="s">
        <v>207</v>
      </c>
      <c r="B1" s="121"/>
      <c r="C1" s="121"/>
      <c r="D1" s="121"/>
      <c r="E1" s="121"/>
      <c r="F1" s="54"/>
      <c r="G1" s="54"/>
      <c r="H1" s="54"/>
      <c r="I1" s="54"/>
      <c r="J1" s="54"/>
      <c r="K1" s="54"/>
      <c r="L1" s="54"/>
      <c r="M1" s="54"/>
      <c r="N1" s="54"/>
    </row>
    <row r="2" spans="1:14" ht="27">
      <c r="A2" s="137" t="s">
        <v>203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>
      <c r="A3" s="138" t="s">
        <v>108</v>
      </c>
      <c r="B3" s="138"/>
      <c r="C3" s="138"/>
      <c r="D3" s="139"/>
      <c r="E3" s="139"/>
      <c r="F3" s="138"/>
      <c r="G3" s="59"/>
      <c r="H3" s="59"/>
      <c r="I3" s="59"/>
      <c r="J3" s="59"/>
      <c r="K3" s="59"/>
      <c r="L3" s="59"/>
      <c r="M3" s="129" t="s">
        <v>2</v>
      </c>
      <c r="N3" s="129"/>
    </row>
    <row r="4" spans="1:14" ht="14.25">
      <c r="A4" s="114" t="s">
        <v>48</v>
      </c>
      <c r="B4" s="114"/>
      <c r="C4" s="140"/>
      <c r="D4" s="109" t="s">
        <v>110</v>
      </c>
      <c r="E4" s="119" t="s">
        <v>111</v>
      </c>
      <c r="F4" s="111" t="s">
        <v>50</v>
      </c>
      <c r="G4" s="110" t="s">
        <v>118</v>
      </c>
      <c r="H4" s="118"/>
      <c r="I4" s="118"/>
      <c r="J4" s="118"/>
      <c r="K4" s="118"/>
      <c r="L4" s="118"/>
      <c r="M4" s="119"/>
      <c r="N4" s="119"/>
    </row>
    <row r="5" spans="1:14" ht="14.25">
      <c r="A5" s="135" t="s">
        <v>53</v>
      </c>
      <c r="B5" s="135" t="s">
        <v>54</v>
      </c>
      <c r="C5" s="111" t="s">
        <v>55</v>
      </c>
      <c r="D5" s="110"/>
      <c r="E5" s="118"/>
      <c r="F5" s="118"/>
      <c r="G5" s="133" t="s">
        <v>150</v>
      </c>
      <c r="H5" s="118" t="s">
        <v>151</v>
      </c>
      <c r="I5" s="134" t="s">
        <v>152</v>
      </c>
      <c r="J5" s="118"/>
      <c r="K5" s="118"/>
      <c r="L5" s="133" t="s">
        <v>153</v>
      </c>
      <c r="M5" s="118" t="s">
        <v>154</v>
      </c>
      <c r="N5" s="133" t="s">
        <v>155</v>
      </c>
    </row>
    <row r="6" spans="1:14" ht="24">
      <c r="A6" s="118"/>
      <c r="B6" s="118"/>
      <c r="C6" s="136"/>
      <c r="D6" s="110"/>
      <c r="E6" s="118"/>
      <c r="F6" s="118"/>
      <c r="G6" s="134"/>
      <c r="H6" s="118"/>
      <c r="I6" s="64" t="s">
        <v>156</v>
      </c>
      <c r="J6" s="63" t="s">
        <v>157</v>
      </c>
      <c r="K6" s="63" t="s">
        <v>158</v>
      </c>
      <c r="L6" s="134"/>
      <c r="M6" s="118"/>
      <c r="N6" s="134"/>
    </row>
    <row r="7" spans="1:14" ht="14.25">
      <c r="A7" s="65" t="s">
        <v>137</v>
      </c>
      <c r="B7" s="65" t="s">
        <v>137</v>
      </c>
      <c r="C7" s="65" t="s">
        <v>137</v>
      </c>
      <c r="D7" s="65" t="s">
        <v>137</v>
      </c>
      <c r="E7" s="65" t="s">
        <v>137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7">
        <v>9</v>
      </c>
    </row>
    <row r="8" spans="1:14" ht="14.25">
      <c r="A8" s="68"/>
      <c r="B8" s="68"/>
      <c r="C8" s="68"/>
      <c r="D8" s="69"/>
      <c r="E8" s="70" t="s">
        <v>56</v>
      </c>
      <c r="F8" s="77">
        <v>10.41</v>
      </c>
      <c r="G8" s="78">
        <v>0.57</v>
      </c>
      <c r="H8" s="78">
        <v>0</v>
      </c>
      <c r="I8" s="77">
        <v>9.63</v>
      </c>
      <c r="J8" s="77">
        <v>9.63</v>
      </c>
      <c r="K8" s="78">
        <v>0</v>
      </c>
      <c r="L8" s="78">
        <v>0.21</v>
      </c>
      <c r="M8" s="78">
        <v>0</v>
      </c>
      <c r="N8" s="79">
        <v>0</v>
      </c>
    </row>
    <row r="9" spans="1:14" ht="36">
      <c r="A9" s="68" t="s">
        <v>57</v>
      </c>
      <c r="B9" s="68"/>
      <c r="C9" s="68"/>
      <c r="D9" s="69"/>
      <c r="E9" s="70" t="s">
        <v>58</v>
      </c>
      <c r="F9" s="77">
        <v>9.63</v>
      </c>
      <c r="G9" s="78">
        <v>0</v>
      </c>
      <c r="H9" s="78">
        <v>0</v>
      </c>
      <c r="I9" s="77">
        <v>9.63</v>
      </c>
      <c r="J9" s="77">
        <v>9.63</v>
      </c>
      <c r="K9" s="78">
        <v>0</v>
      </c>
      <c r="L9" s="78">
        <v>0</v>
      </c>
      <c r="M9" s="78">
        <v>0</v>
      </c>
      <c r="N9" s="78">
        <v>0</v>
      </c>
    </row>
    <row r="10" spans="1:14" ht="14.25">
      <c r="A10" s="68"/>
      <c r="B10" s="68" t="s">
        <v>59</v>
      </c>
      <c r="C10" s="68"/>
      <c r="D10" s="69"/>
      <c r="E10" s="70" t="s">
        <v>138</v>
      </c>
      <c r="F10" s="77">
        <v>9.63</v>
      </c>
      <c r="G10" s="78">
        <v>0</v>
      </c>
      <c r="H10" s="78">
        <v>0</v>
      </c>
      <c r="I10" s="77">
        <v>9.63</v>
      </c>
      <c r="J10" s="77">
        <v>9.63</v>
      </c>
      <c r="K10" s="78">
        <v>0</v>
      </c>
      <c r="L10" s="78">
        <v>0</v>
      </c>
      <c r="M10" s="78">
        <v>0</v>
      </c>
      <c r="N10" s="78">
        <v>0</v>
      </c>
    </row>
    <row r="11" spans="1:14" ht="24">
      <c r="A11" s="68"/>
      <c r="B11" s="68"/>
      <c r="C11" s="68" t="s">
        <v>64</v>
      </c>
      <c r="D11" s="69"/>
      <c r="E11" s="70" t="s">
        <v>139</v>
      </c>
      <c r="F11" s="77">
        <v>9.63</v>
      </c>
      <c r="G11" s="78">
        <v>0</v>
      </c>
      <c r="H11" s="78">
        <v>0</v>
      </c>
      <c r="I11" s="77">
        <v>9.63</v>
      </c>
      <c r="J11" s="77">
        <v>9.63</v>
      </c>
      <c r="K11" s="78">
        <v>0</v>
      </c>
      <c r="L11" s="78">
        <v>0</v>
      </c>
      <c r="M11" s="78">
        <v>0</v>
      </c>
      <c r="N11" s="78">
        <v>0</v>
      </c>
    </row>
    <row r="12" spans="1:14" ht="36">
      <c r="A12" s="68"/>
      <c r="B12" s="68"/>
      <c r="C12" s="68"/>
      <c r="D12" s="69" t="s">
        <v>140</v>
      </c>
      <c r="E12" s="70" t="s">
        <v>141</v>
      </c>
      <c r="F12" s="77">
        <v>9.63</v>
      </c>
      <c r="G12" s="78">
        <v>0</v>
      </c>
      <c r="H12" s="78">
        <v>0</v>
      </c>
      <c r="I12" s="77">
        <v>9.63</v>
      </c>
      <c r="J12" s="77">
        <v>9.63</v>
      </c>
      <c r="K12" s="78">
        <v>0</v>
      </c>
      <c r="L12" s="78">
        <v>0</v>
      </c>
      <c r="M12" s="78">
        <v>0</v>
      </c>
      <c r="N12" s="78">
        <v>0</v>
      </c>
    </row>
    <row r="13" spans="1:14" ht="24">
      <c r="A13" s="68" t="s">
        <v>62</v>
      </c>
      <c r="B13" s="68"/>
      <c r="C13" s="68"/>
      <c r="D13" s="69"/>
      <c r="E13" s="70" t="s">
        <v>63</v>
      </c>
      <c r="F13" s="77">
        <v>0.78</v>
      </c>
      <c r="G13" s="78">
        <v>0.57</v>
      </c>
      <c r="H13" s="78">
        <v>0</v>
      </c>
      <c r="I13" s="78">
        <v>0</v>
      </c>
      <c r="J13" s="78">
        <v>0</v>
      </c>
      <c r="K13" s="78">
        <v>0</v>
      </c>
      <c r="L13" s="78">
        <v>0.21</v>
      </c>
      <c r="M13" s="78">
        <v>0</v>
      </c>
      <c r="N13" s="78">
        <v>0</v>
      </c>
    </row>
    <row r="14" spans="1:14" ht="24">
      <c r="A14" s="68"/>
      <c r="B14" s="68" t="s">
        <v>64</v>
      </c>
      <c r="C14" s="68"/>
      <c r="D14" s="69"/>
      <c r="E14" s="70" t="s">
        <v>145</v>
      </c>
      <c r="F14" s="77">
        <v>0.78</v>
      </c>
      <c r="G14" s="78">
        <v>0.57</v>
      </c>
      <c r="H14" s="78">
        <v>0</v>
      </c>
      <c r="I14" s="78">
        <v>0</v>
      </c>
      <c r="J14" s="78">
        <v>0</v>
      </c>
      <c r="K14" s="78">
        <v>0</v>
      </c>
      <c r="L14" s="78">
        <v>0.21</v>
      </c>
      <c r="M14" s="78">
        <v>0</v>
      </c>
      <c r="N14" s="78">
        <v>0</v>
      </c>
    </row>
    <row r="15" spans="1:14" ht="24">
      <c r="A15" s="68"/>
      <c r="B15" s="68"/>
      <c r="C15" s="68" t="s">
        <v>64</v>
      </c>
      <c r="D15" s="69"/>
      <c r="E15" s="70" t="s">
        <v>146</v>
      </c>
      <c r="F15" s="77">
        <v>0.78</v>
      </c>
      <c r="G15" s="78">
        <v>0.57</v>
      </c>
      <c r="H15" s="78">
        <v>0</v>
      </c>
      <c r="I15" s="78">
        <v>0</v>
      </c>
      <c r="J15" s="78">
        <v>0</v>
      </c>
      <c r="K15" s="78">
        <v>0</v>
      </c>
      <c r="L15" s="78">
        <v>0.21</v>
      </c>
      <c r="M15" s="78">
        <v>0</v>
      </c>
      <c r="N15" s="78">
        <v>0</v>
      </c>
    </row>
    <row r="16" spans="1:14" ht="36">
      <c r="A16" s="68"/>
      <c r="B16" s="68"/>
      <c r="C16" s="68"/>
      <c r="D16" s="69" t="s">
        <v>140</v>
      </c>
      <c r="E16" s="70" t="s">
        <v>141</v>
      </c>
      <c r="F16" s="77">
        <v>0.78</v>
      </c>
      <c r="G16" s="78">
        <v>0.57</v>
      </c>
      <c r="H16" s="78">
        <v>0</v>
      </c>
      <c r="I16" s="78">
        <v>0</v>
      </c>
      <c r="J16" s="78">
        <v>0</v>
      </c>
      <c r="K16" s="78">
        <v>0</v>
      </c>
      <c r="L16" s="78">
        <v>0.21</v>
      </c>
      <c r="M16" s="78">
        <v>0</v>
      </c>
      <c r="N16" s="78">
        <v>0</v>
      </c>
    </row>
  </sheetData>
  <sheetProtection/>
  <mergeCells count="18"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  <mergeCell ref="M5:M6"/>
    <mergeCell ref="N5:N6"/>
    <mergeCell ref="B5:B6"/>
    <mergeCell ref="C5:C6"/>
    <mergeCell ref="G5:G6"/>
    <mergeCell ref="H5:H6"/>
    <mergeCell ref="I5:K5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J1">
      <selection activeCell="AF18" sqref="AF18"/>
    </sheetView>
  </sheetViews>
  <sheetFormatPr defaultColWidth="9.00390625" defaultRowHeight="14.25"/>
  <cols>
    <col min="1" max="3" width="4.125" style="0" customWidth="1"/>
    <col min="4" max="4" width="4.75390625" style="0" customWidth="1"/>
    <col min="6" max="6" width="7.00390625" style="0" customWidth="1"/>
    <col min="7" max="7" width="8.125" style="0" customWidth="1"/>
    <col min="8" max="10" width="5.25390625" style="0" customWidth="1"/>
    <col min="16" max="18" width="5.125" style="0" customWidth="1"/>
    <col min="22" max="26" width="5.25390625" style="0" customWidth="1"/>
    <col min="27" max="27" width="7.00390625" style="0" customWidth="1"/>
    <col min="28" max="29" width="6.125" style="0" customWidth="1"/>
    <col min="30" max="31" width="6.50390625" style="0" customWidth="1"/>
    <col min="32" max="32" width="5.875" style="0" customWidth="1"/>
  </cols>
  <sheetData>
    <row r="1" spans="1:32" ht="14.25">
      <c r="A1" s="120" t="s">
        <v>208</v>
      </c>
      <c r="B1" s="121"/>
      <c r="C1" s="121"/>
      <c r="D1" s="121"/>
      <c r="E1" s="121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27">
      <c r="A2" s="141" t="s">
        <v>204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1" ht="27">
      <c r="A3" s="142" t="s">
        <v>108</v>
      </c>
      <c r="B3" s="142"/>
      <c r="C3" s="142"/>
      <c r="D3" s="142"/>
      <c r="E3" s="142"/>
      <c r="F3" s="142"/>
      <c r="G3" s="142"/>
      <c r="H3" s="142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2" t="s">
        <v>2</v>
      </c>
      <c r="AE3" s="71"/>
    </row>
    <row r="4" spans="1:32" ht="14.25">
      <c r="A4" s="143" t="s">
        <v>48</v>
      </c>
      <c r="B4" s="144"/>
      <c r="C4" s="145"/>
      <c r="D4" s="146" t="s">
        <v>110</v>
      </c>
      <c r="E4" s="146" t="s">
        <v>111</v>
      </c>
      <c r="F4" s="146" t="s">
        <v>159</v>
      </c>
      <c r="G4" s="143" t="s">
        <v>160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2" ht="24">
      <c r="A5" s="57" t="s">
        <v>53</v>
      </c>
      <c r="B5" s="57" t="s">
        <v>54</v>
      </c>
      <c r="C5" s="57" t="s">
        <v>55</v>
      </c>
      <c r="D5" s="147"/>
      <c r="E5" s="147"/>
      <c r="F5" s="147"/>
      <c r="G5" s="57" t="s">
        <v>161</v>
      </c>
      <c r="H5" s="57" t="s">
        <v>162</v>
      </c>
      <c r="I5" s="57" t="s">
        <v>163</v>
      </c>
      <c r="J5" s="57" t="s">
        <v>164</v>
      </c>
      <c r="K5" s="57" t="s">
        <v>165</v>
      </c>
      <c r="L5" s="57" t="s">
        <v>166</v>
      </c>
      <c r="M5" s="57" t="s">
        <v>167</v>
      </c>
      <c r="N5" s="57" t="s">
        <v>168</v>
      </c>
      <c r="O5" s="57" t="s">
        <v>169</v>
      </c>
      <c r="P5" s="57" t="s">
        <v>170</v>
      </c>
      <c r="Q5" s="57" t="s">
        <v>171</v>
      </c>
      <c r="R5" s="57" t="s">
        <v>172</v>
      </c>
      <c r="S5" s="57" t="s">
        <v>173</v>
      </c>
      <c r="T5" s="57" t="s">
        <v>174</v>
      </c>
      <c r="U5" s="57" t="s">
        <v>175</v>
      </c>
      <c r="V5" s="57" t="s">
        <v>176</v>
      </c>
      <c r="W5" s="57" t="s">
        <v>177</v>
      </c>
      <c r="X5" s="57" t="s">
        <v>178</v>
      </c>
      <c r="Y5" s="57" t="s">
        <v>179</v>
      </c>
      <c r="Z5" s="57" t="s">
        <v>180</v>
      </c>
      <c r="AA5" s="57" t="s">
        <v>181</v>
      </c>
      <c r="AB5" s="57" t="s">
        <v>182</v>
      </c>
      <c r="AC5" s="57" t="s">
        <v>183</v>
      </c>
      <c r="AD5" s="57" t="s">
        <v>184</v>
      </c>
      <c r="AE5" s="57" t="s">
        <v>185</v>
      </c>
      <c r="AF5" s="57" t="s">
        <v>186</v>
      </c>
    </row>
    <row r="6" spans="1:32" ht="14.25">
      <c r="A6" s="57" t="s">
        <v>137</v>
      </c>
      <c r="B6" s="57" t="s">
        <v>137</v>
      </c>
      <c r="C6" s="57" t="s">
        <v>137</v>
      </c>
      <c r="D6" s="57" t="s">
        <v>137</v>
      </c>
      <c r="E6" s="57" t="s">
        <v>137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  <c r="P6" s="57">
        <v>11</v>
      </c>
      <c r="Q6" s="57">
        <v>12</v>
      </c>
      <c r="R6" s="57">
        <v>13</v>
      </c>
      <c r="S6" s="57">
        <v>14</v>
      </c>
      <c r="T6" s="57">
        <v>15</v>
      </c>
      <c r="U6" s="57">
        <v>16</v>
      </c>
      <c r="V6" s="57">
        <v>17</v>
      </c>
      <c r="W6" s="57">
        <v>18</v>
      </c>
      <c r="X6" s="57">
        <v>19</v>
      </c>
      <c r="Y6" s="57">
        <v>20</v>
      </c>
      <c r="Z6" s="57">
        <v>21</v>
      </c>
      <c r="AA6" s="57">
        <v>22</v>
      </c>
      <c r="AB6" s="57">
        <v>23</v>
      </c>
      <c r="AC6" s="57">
        <v>24</v>
      </c>
      <c r="AD6" s="57">
        <v>25</v>
      </c>
      <c r="AE6" s="57">
        <v>26</v>
      </c>
      <c r="AF6" s="57">
        <v>27</v>
      </c>
    </row>
    <row r="7" spans="1:32" ht="14.25">
      <c r="A7" s="73"/>
      <c r="B7" s="73"/>
      <c r="C7" s="73"/>
      <c r="D7" s="73"/>
      <c r="E7" s="74" t="s">
        <v>56</v>
      </c>
      <c r="F7" s="80">
        <v>27.86</v>
      </c>
      <c r="G7" s="80">
        <v>3.5</v>
      </c>
      <c r="H7" s="80">
        <v>0</v>
      </c>
      <c r="I7" s="80">
        <v>0</v>
      </c>
      <c r="J7" s="80">
        <v>0</v>
      </c>
      <c r="K7" s="80">
        <v>0.3</v>
      </c>
      <c r="L7" s="80">
        <v>2</v>
      </c>
      <c r="M7" s="80">
        <v>1.6</v>
      </c>
      <c r="N7" s="80">
        <v>6.49</v>
      </c>
      <c r="O7" s="80">
        <v>0.5</v>
      </c>
      <c r="P7" s="80">
        <v>0</v>
      </c>
      <c r="Q7" s="80">
        <v>0</v>
      </c>
      <c r="R7" s="80">
        <v>0</v>
      </c>
      <c r="S7" s="80">
        <v>0.5</v>
      </c>
      <c r="T7" s="80">
        <v>0.5</v>
      </c>
      <c r="U7" s="80">
        <v>0.4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2.9</v>
      </c>
      <c r="AB7" s="80">
        <v>0.36</v>
      </c>
      <c r="AC7" s="80">
        <v>2</v>
      </c>
      <c r="AD7" s="80">
        <v>0</v>
      </c>
      <c r="AE7" s="80">
        <v>0</v>
      </c>
      <c r="AF7" s="80">
        <v>6.81</v>
      </c>
    </row>
    <row r="8" spans="1:32" ht="24">
      <c r="A8" s="73" t="s">
        <v>62</v>
      </c>
      <c r="B8" s="73"/>
      <c r="C8" s="73"/>
      <c r="D8" s="73"/>
      <c r="E8" s="74" t="s">
        <v>63</v>
      </c>
      <c r="F8" s="80">
        <v>27.86</v>
      </c>
      <c r="G8" s="80">
        <v>3.5</v>
      </c>
      <c r="H8" s="80">
        <v>0</v>
      </c>
      <c r="I8" s="80">
        <v>0</v>
      </c>
      <c r="J8" s="80">
        <v>0</v>
      </c>
      <c r="K8" s="80">
        <v>0.3</v>
      </c>
      <c r="L8" s="80">
        <v>2</v>
      </c>
      <c r="M8" s="80">
        <v>1.6</v>
      </c>
      <c r="N8" s="80">
        <v>6.49</v>
      </c>
      <c r="O8" s="80">
        <v>0.5</v>
      </c>
      <c r="P8" s="80">
        <v>0</v>
      </c>
      <c r="Q8" s="80">
        <v>0</v>
      </c>
      <c r="R8" s="80">
        <v>0</v>
      </c>
      <c r="S8" s="80">
        <v>0.5</v>
      </c>
      <c r="T8" s="80">
        <v>0.5</v>
      </c>
      <c r="U8" s="80">
        <v>0.4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2.9</v>
      </c>
      <c r="AB8" s="80">
        <v>0.36</v>
      </c>
      <c r="AC8" s="80">
        <v>2</v>
      </c>
      <c r="AD8" s="80">
        <v>0</v>
      </c>
      <c r="AE8" s="80">
        <v>0</v>
      </c>
      <c r="AF8" s="80">
        <v>6.81</v>
      </c>
    </row>
    <row r="9" spans="1:32" ht="24">
      <c r="A9" s="73"/>
      <c r="B9" s="73" t="s">
        <v>64</v>
      </c>
      <c r="C9" s="73"/>
      <c r="D9" s="73"/>
      <c r="E9" s="74" t="s">
        <v>145</v>
      </c>
      <c r="F9" s="80">
        <v>27.86</v>
      </c>
      <c r="G9" s="80">
        <v>3.5</v>
      </c>
      <c r="H9" s="80">
        <v>0</v>
      </c>
      <c r="I9" s="80">
        <v>0</v>
      </c>
      <c r="J9" s="80">
        <v>0</v>
      </c>
      <c r="K9" s="80">
        <v>0.3</v>
      </c>
      <c r="L9" s="80">
        <v>2</v>
      </c>
      <c r="M9" s="80">
        <v>1.6</v>
      </c>
      <c r="N9" s="80">
        <v>6.49</v>
      </c>
      <c r="O9" s="80">
        <v>0.5</v>
      </c>
      <c r="P9" s="80">
        <v>0</v>
      </c>
      <c r="Q9" s="80">
        <v>0</v>
      </c>
      <c r="R9" s="80">
        <v>0</v>
      </c>
      <c r="S9" s="80">
        <v>0.5</v>
      </c>
      <c r="T9" s="80">
        <v>0.5</v>
      </c>
      <c r="U9" s="80">
        <v>0.4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2.9</v>
      </c>
      <c r="AB9" s="80">
        <v>0.36</v>
      </c>
      <c r="AC9" s="80">
        <v>2</v>
      </c>
      <c r="AD9" s="80">
        <v>0</v>
      </c>
      <c r="AE9" s="80">
        <v>0</v>
      </c>
      <c r="AF9" s="80">
        <v>6.81</v>
      </c>
    </row>
    <row r="10" spans="1:32" ht="24">
      <c r="A10" s="73"/>
      <c r="B10" s="73"/>
      <c r="C10" s="73" t="s">
        <v>64</v>
      </c>
      <c r="D10" s="73"/>
      <c r="E10" s="74" t="s">
        <v>146</v>
      </c>
      <c r="F10" s="80">
        <v>27.86</v>
      </c>
      <c r="G10" s="80">
        <v>3.5</v>
      </c>
      <c r="H10" s="80">
        <v>0</v>
      </c>
      <c r="I10" s="80">
        <v>0</v>
      </c>
      <c r="J10" s="80">
        <v>0</v>
      </c>
      <c r="K10" s="80">
        <v>0.3</v>
      </c>
      <c r="L10" s="80">
        <v>2</v>
      </c>
      <c r="M10" s="80">
        <v>1.6</v>
      </c>
      <c r="N10" s="80">
        <v>6.49</v>
      </c>
      <c r="O10" s="80">
        <v>0.5</v>
      </c>
      <c r="P10" s="80">
        <v>0</v>
      </c>
      <c r="Q10" s="80">
        <v>0</v>
      </c>
      <c r="R10" s="80">
        <v>0</v>
      </c>
      <c r="S10" s="80">
        <v>0.5</v>
      </c>
      <c r="T10" s="80">
        <v>0.5</v>
      </c>
      <c r="U10" s="80">
        <v>0.4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2.9</v>
      </c>
      <c r="AB10" s="80">
        <v>0.36</v>
      </c>
      <c r="AC10" s="80">
        <v>2</v>
      </c>
      <c r="AD10" s="80">
        <v>0</v>
      </c>
      <c r="AE10" s="80">
        <v>0</v>
      </c>
      <c r="AF10" s="80">
        <v>6.81</v>
      </c>
    </row>
    <row r="11" spans="1:32" ht="36">
      <c r="A11" s="75"/>
      <c r="B11" s="75"/>
      <c r="C11" s="75"/>
      <c r="D11" s="75" t="s">
        <v>140</v>
      </c>
      <c r="E11" s="76" t="s">
        <v>141</v>
      </c>
      <c r="F11" s="80">
        <v>27.86</v>
      </c>
      <c r="G11" s="80">
        <v>3.5</v>
      </c>
      <c r="H11" s="80">
        <v>0</v>
      </c>
      <c r="I11" s="80">
        <v>0</v>
      </c>
      <c r="J11" s="80">
        <v>0</v>
      </c>
      <c r="K11" s="80">
        <v>0.3</v>
      </c>
      <c r="L11" s="80">
        <v>2</v>
      </c>
      <c r="M11" s="80">
        <v>1.6</v>
      </c>
      <c r="N11" s="80">
        <v>6.49</v>
      </c>
      <c r="O11" s="80">
        <v>0.5</v>
      </c>
      <c r="P11" s="80">
        <v>0</v>
      </c>
      <c r="Q11" s="80">
        <v>0</v>
      </c>
      <c r="R11" s="80">
        <v>0</v>
      </c>
      <c r="S11" s="80">
        <v>0.5</v>
      </c>
      <c r="T11" s="80">
        <v>0.5</v>
      </c>
      <c r="U11" s="81">
        <v>0.4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2.9</v>
      </c>
      <c r="AB11" s="80">
        <v>0.36</v>
      </c>
      <c r="AC11" s="80">
        <v>2</v>
      </c>
      <c r="AD11" s="80">
        <v>0</v>
      </c>
      <c r="AE11" s="80">
        <v>0</v>
      </c>
      <c r="AF11" s="80">
        <v>6.81</v>
      </c>
    </row>
  </sheetData>
  <sheetProtection/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刘逸夫(UE000131)</cp:lastModifiedBy>
  <cp:lastPrinted>2016-06-28T07:02:12Z</cp:lastPrinted>
  <dcterms:created xsi:type="dcterms:W3CDTF">1996-12-17T01:32:42Z</dcterms:created>
  <dcterms:modified xsi:type="dcterms:W3CDTF">2016-06-28T07:05:05Z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