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<sst xmlns="http://schemas.openxmlformats.org/spreadsheetml/2006/main" count="122" uniqueCount="43">
  <si>
    <t>附件1：</t>
  </si>
  <si>
    <t>安排2025年第二批中央财政补助基本公共卫生服务补助资金分配表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</si>
  <si>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</si>
  <si>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</si>
  <si>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</si>
  <si>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</si>
  <si>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</si>
  <si>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</si>
  <si>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</si>
  <si>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</si>
  <si>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</si>
  <si>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</si>
  <si>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</si>
  <si>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</si>
  <si>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</si>
  <si>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</si>
  <si>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</si>
  <si>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</si>
  <si>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</si>
  <si>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2025年第二批中央财政补助基本公共卫生服务补助资金</t>
  </si>
  <si>
    <t>中央级</t>
  </si>
  <si>
    <t>A0402基本公共卫生服务</t>
  </si>
  <si>
    <t>是</t>
  </si>
  <si>
    <t>[01]中央直达资金</t>
  </si>
  <si>
    <t>2100408基本公共卫生服务</t>
  </si>
  <si>
    <t>30299其他商品和服务支出</t>
  </si>
  <si>
    <t>50299其他商品和服务支出</t>
  </si>
  <si>
    <t>市中心医院</t>
  </si>
  <si>
    <t>五邑中医院</t>
  </si>
  <si>
    <t>市人民医院</t>
  </si>
  <si>
    <t>市疾控中心</t>
  </si>
  <si>
    <t>市妇幼保健院</t>
  </si>
  <si>
    <t>市职业病防治所</t>
  </si>
  <si>
    <t>有关县（市、区）小计</t>
  </si>
  <si>
    <t>蓬江区财政局</t>
  </si>
  <si>
    <t>2025年第二批中央财政基本公共卫生服务补助资金（蓬江区）</t>
  </si>
  <si>
    <t>2300249医疗卫生共同财政事权转移支付</t>
  </si>
  <si>
    <t>（无）</t>
  </si>
  <si>
    <t>51301上下级政府间转移性支出</t>
  </si>
  <si>
    <t>江海区财政局</t>
  </si>
  <si>
    <t>2025年第二批中央财政基本公共卫生服务补助资金（江海区）</t>
  </si>
  <si>
    <t>新会区财政局</t>
  </si>
  <si>
    <t>2025年第二批中央财政基本公共卫生服务补助资金（新会区）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</si>
</sst>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1">
    <xf numFmtId="0" fontId="0" fillId="0" borderId="0"/>
    <xf numFmtId="0" fontId="4" fillId="0" borderId="0"/>
    <xf numFmtId="0" fontId="0" fillId="0" borderId="0">
      <alignment vertical="center"/>
    </xf>
    <xf numFmtId="0" fontId="18" fillId="0" borderId="0"/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9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/>
    <xf numFmtId="0" fontId="5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3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35" applyBorder="1" applyAlignment="1">
      <alignment horizontal="center" vertical="center"/>
    </xf>
    <xf numFmtId="0" fontId="4" fillId="0" borderId="1" xfId="35" applyFont="1" applyBorder="1" applyAlignment="1">
      <alignment horizontal="center" vertical="center" wrapText="1"/>
    </xf>
    <xf numFmtId="0" fontId="4" fillId="0" borderId="1" xfId="35" applyFill="1" applyBorder="1" applyAlignment="1">
      <alignment horizontal="center" vertical="center" wrapText="1"/>
    </xf>
    <xf numFmtId="0" fontId="4" fillId="0" borderId="1" xfId="35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1" applyFont="1" applyBorder="1" applyAlignment="1">
      <alignment horizontal="center" vertical="center" wrapText="1"/>
    </xf>
  </cellXfs>
  <cellStyles count="61">
    <cellStyle name="常规" xfId="0" builtinId="0"/>
    <cellStyle name="常规 6 2" xfId="1"/>
    <cellStyle name="常规 4 2" xfId="2"/>
    <cellStyle name="常规 1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6" xfId="35"/>
    <cellStyle name="常规 2 2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常规 14 2" xfId="49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7"/>
  <sheetViews>
    <sheetView tabSelected="1" workbookViewId="0">
      <selection activeCell="A1" sqref="A1"/>
    </sheetView>
  </sheetViews>
  <sheetFormatPr defaultColWidth="9" defaultRowHeight="15.75"/>
  <cols>
    <col min="1" max="1" width="17" customWidth="1"/>
    <col min="2" max="2" width="24.75" customWidth="1"/>
    <col min="3" max="3" width="28" customWidth="1"/>
    <col min="4" max="4" width="15.125" customWidth="1"/>
    <col min="5" max="5" width="12.25" customWidth="1"/>
    <col min="6" max="6" width="10.625" customWidth="1"/>
    <col min="7" max="7" width="11.25" customWidth="1"/>
    <col min="8" max="8" width="18" customWidth="1"/>
    <col min="9" max="9" width="14.5" customWidth="1"/>
    <col min="10" max="10" width="13.25" customWidth="1"/>
    <col min="11" max="11" width="14.875" customWidth="1"/>
    <col min="12" max="12" width="14.625" customWidth="1"/>
  </cols>
  <sheetData>
    <row r="1" spans="1:1">
      <c r="A1" t="s">
        <v>0</v>
      </c>
    </row>
    <row r="2" ht="34.5" customHeight="1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2:12">
      <c r="L3" s="9" t="s">
        <v>2</v>
      </c>
    </row>
    <row r="4" ht="74" customHeight="1" spans="1:1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10" t="s">
        <v>14</v>
      </c>
      <c r="M4" s="2" t="s">
        <v>15</v>
      </c>
    </row>
    <row r="5" ht="30" customHeight="1" spans="1:13">
      <c r="A5" s="3" t="s">
        <v>16</v>
      </c>
      <c r="B5" s="2"/>
      <c r="C5" s="2"/>
      <c r="D5" s="2"/>
      <c r="E5" s="2"/>
      <c r="F5" s="2"/>
      <c r="G5" s="2"/>
      <c r="H5" s="2"/>
      <c r="I5" s="2"/>
      <c r="J5" s="2"/>
      <c r="K5" s="2"/>
      <c r="L5" s="2">
        <f>L6+L14</f>
        <v>8279700</v>
      </c>
      <c r="M5" s="2"/>
    </row>
    <row r="6" ht="30" customHeight="1" spans="1:13">
      <c r="A6" s="3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2">
        <f>SUM(L7:L13)</f>
        <v>4288000</v>
      </c>
      <c r="M6" s="2"/>
    </row>
    <row r="7" ht="47" customHeight="1" spans="1:13">
      <c r="A7" s="4" t="s">
        <v>18</v>
      </c>
      <c r="B7" s="5" t="s">
        <v>19</v>
      </c>
      <c r="C7" s="5" t="s">
        <v>19</v>
      </c>
      <c r="D7" s="4" t="s">
        <v>20</v>
      </c>
      <c r="E7" s="6" t="s">
        <v>21</v>
      </c>
      <c r="F7" s="4" t="s">
        <v>22</v>
      </c>
      <c r="G7" s="7" t="s">
        <v>23</v>
      </c>
      <c r="H7" s="7"/>
      <c r="I7" s="6" t="s">
        <v>24</v>
      </c>
      <c r="J7" s="7" t="s">
        <v>25</v>
      </c>
      <c r="K7" s="7" t="s">
        <v>26</v>
      </c>
      <c r="L7" s="7">
        <v>922500</v>
      </c>
      <c r="M7" s="4"/>
    </row>
    <row r="8" ht="47" customHeight="1" spans="1:13">
      <c r="A8" s="4" t="s">
        <v>27</v>
      </c>
      <c r="B8" s="5" t="s">
        <v>19</v>
      </c>
      <c r="C8" s="5" t="s">
        <v>19</v>
      </c>
      <c r="D8" s="4" t="s">
        <v>20</v>
      </c>
      <c r="E8" s="6" t="s">
        <v>21</v>
      </c>
      <c r="F8" s="4" t="s">
        <v>22</v>
      </c>
      <c r="G8" s="7" t="s">
        <v>23</v>
      </c>
      <c r="H8" s="7"/>
      <c r="I8" s="6" t="s">
        <v>24</v>
      </c>
      <c r="J8" s="7" t="s">
        <v>25</v>
      </c>
      <c r="K8" s="7" t="s">
        <v>26</v>
      </c>
      <c r="L8" s="7">
        <v>420600</v>
      </c>
      <c r="M8" s="4"/>
    </row>
    <row r="9" ht="47" customHeight="1" spans="1:13">
      <c r="A9" s="4" t="s">
        <v>28</v>
      </c>
      <c r="B9" s="5" t="s">
        <v>19</v>
      </c>
      <c r="C9" s="5" t="s">
        <v>19</v>
      </c>
      <c r="D9" s="4" t="s">
        <v>20</v>
      </c>
      <c r="E9" s="6" t="s">
        <v>21</v>
      </c>
      <c r="F9" s="4" t="s">
        <v>22</v>
      </c>
      <c r="G9" s="7" t="s">
        <v>23</v>
      </c>
      <c r="H9" s="7"/>
      <c r="I9" s="6" t="s">
        <v>24</v>
      </c>
      <c r="J9" s="7" t="s">
        <v>25</v>
      </c>
      <c r="K9" s="7" t="s">
        <v>26</v>
      </c>
      <c r="L9" s="7">
        <v>113900</v>
      </c>
      <c r="M9" s="4"/>
    </row>
    <row r="10" ht="47" customHeight="1" spans="1:13">
      <c r="A10" s="4" t="s">
        <v>29</v>
      </c>
      <c r="B10" s="5" t="s">
        <v>19</v>
      </c>
      <c r="C10" s="5" t="s">
        <v>19</v>
      </c>
      <c r="D10" s="4" t="s">
        <v>20</v>
      </c>
      <c r="E10" s="6" t="s">
        <v>21</v>
      </c>
      <c r="F10" s="4" t="s">
        <v>22</v>
      </c>
      <c r="G10" s="7" t="s">
        <v>23</v>
      </c>
      <c r="H10" s="7"/>
      <c r="I10" s="6" t="s">
        <v>24</v>
      </c>
      <c r="J10" s="7" t="s">
        <v>25</v>
      </c>
      <c r="K10" s="7" t="s">
        <v>26</v>
      </c>
      <c r="L10" s="7">
        <v>76400</v>
      </c>
      <c r="M10" s="4"/>
    </row>
    <row r="11" ht="47" customHeight="1" spans="1:13">
      <c r="A11" s="4" t="s">
        <v>30</v>
      </c>
      <c r="B11" s="5" t="s">
        <v>19</v>
      </c>
      <c r="C11" s="5" t="s">
        <v>19</v>
      </c>
      <c r="D11" s="4" t="s">
        <v>20</v>
      </c>
      <c r="E11" s="6" t="s">
        <v>21</v>
      </c>
      <c r="F11" s="4" t="s">
        <v>22</v>
      </c>
      <c r="G11" s="7" t="s">
        <v>23</v>
      </c>
      <c r="H11" s="7"/>
      <c r="I11" s="6" t="s">
        <v>24</v>
      </c>
      <c r="J11" s="7" t="s">
        <v>25</v>
      </c>
      <c r="K11" s="7" t="s">
        <v>26</v>
      </c>
      <c r="L11" s="7">
        <v>466500</v>
      </c>
      <c r="M11" s="4"/>
    </row>
    <row r="12" ht="47" customHeight="1" spans="1:13">
      <c r="A12" s="4" t="s">
        <v>31</v>
      </c>
      <c r="B12" s="5" t="s">
        <v>19</v>
      </c>
      <c r="C12" s="5" t="s">
        <v>19</v>
      </c>
      <c r="D12" s="4" t="s">
        <v>20</v>
      </c>
      <c r="E12" s="6" t="s">
        <v>21</v>
      </c>
      <c r="F12" s="4" t="s">
        <v>22</v>
      </c>
      <c r="G12" s="7" t="s">
        <v>23</v>
      </c>
      <c r="H12" s="7"/>
      <c r="I12" s="6" t="s">
        <v>24</v>
      </c>
      <c r="J12" s="7" t="s">
        <v>25</v>
      </c>
      <c r="K12" s="7" t="s">
        <v>26</v>
      </c>
      <c r="L12" s="7">
        <v>1461100</v>
      </c>
      <c r="M12" s="4"/>
    </row>
    <row r="13" ht="47" customHeight="1" spans="1:13">
      <c r="A13" s="4" t="s">
        <v>32</v>
      </c>
      <c r="B13" s="5" t="s">
        <v>19</v>
      </c>
      <c r="C13" s="5" t="s">
        <v>19</v>
      </c>
      <c r="D13" s="4" t="s">
        <v>20</v>
      </c>
      <c r="E13" s="6" t="s">
        <v>21</v>
      </c>
      <c r="F13" s="4" t="s">
        <v>22</v>
      </c>
      <c r="G13" s="7" t="s">
        <v>23</v>
      </c>
      <c r="H13" s="7"/>
      <c r="I13" s="6" t="s">
        <v>24</v>
      </c>
      <c r="J13" s="7" t="s">
        <v>25</v>
      </c>
      <c r="K13" s="7" t="s">
        <v>26</v>
      </c>
      <c r="L13" s="7">
        <v>827000</v>
      </c>
      <c r="M13" s="4"/>
    </row>
    <row r="14" customFormat="1" ht="27" customHeight="1" spans="1:13">
      <c r="A14" s="3" t="s">
        <v>33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f>SUM(L15:L17)</f>
        <v>3991700</v>
      </c>
      <c r="M14" s="2"/>
    </row>
    <row r="15" customFormat="1" ht="42" customHeight="1" spans="1:13">
      <c r="A15" s="4" t="s">
        <v>34</v>
      </c>
      <c r="B15" s="5" t="s">
        <v>19</v>
      </c>
      <c r="C15" s="5" t="s">
        <v>35</v>
      </c>
      <c r="D15" s="4" t="s">
        <v>20</v>
      </c>
      <c r="E15" s="8" t="s">
        <v>21</v>
      </c>
      <c r="F15" s="4" t="s">
        <v>22</v>
      </c>
      <c r="G15" s="7" t="s">
        <v>23</v>
      </c>
      <c r="H15" s="5" t="s">
        <v>36</v>
      </c>
      <c r="I15" s="6" t="s">
        <v>24</v>
      </c>
      <c r="J15" s="7" t="s">
        <v>37</v>
      </c>
      <c r="K15" s="7" t="s">
        <v>38</v>
      </c>
      <c r="L15" s="5">
        <v>1166300</v>
      </c>
      <c r="M15" s="2"/>
    </row>
    <row r="16" customFormat="1" ht="42" customHeight="1" spans="1:13">
      <c r="A16" s="4" t="s">
        <v>39</v>
      </c>
      <c r="B16" s="5" t="s">
        <v>19</v>
      </c>
      <c r="C16" s="5" t="s">
        <v>40</v>
      </c>
      <c r="D16" s="4" t="s">
        <v>20</v>
      </c>
      <c r="E16" s="8" t="s">
        <v>21</v>
      </c>
      <c r="F16" s="4" t="s">
        <v>22</v>
      </c>
      <c r="G16" s="7" t="s">
        <v>23</v>
      </c>
      <c r="H16" s="5" t="s">
        <v>36</v>
      </c>
      <c r="I16" s="6" t="s">
        <v>24</v>
      </c>
      <c r="J16" s="7" t="s">
        <v>37</v>
      </c>
      <c r="K16" s="7" t="s">
        <v>38</v>
      </c>
      <c r="L16" s="5">
        <v>901500</v>
      </c>
      <c r="M16" s="2"/>
    </row>
    <row r="17" customFormat="1" ht="42" customHeight="1" spans="1:13">
      <c r="A17" s="4" t="s">
        <v>41</v>
      </c>
      <c r="B17" s="5" t="s">
        <v>19</v>
      </c>
      <c r="C17" s="5" t="s">
        <v>42</v>
      </c>
      <c r="D17" s="4" t="s">
        <v>20</v>
      </c>
      <c r="E17" s="8" t="s">
        <v>21</v>
      </c>
      <c r="F17" s="4" t="s">
        <v>22</v>
      </c>
      <c r="G17" s="7" t="s">
        <v>23</v>
      </c>
      <c r="H17" s="5" t="s">
        <v>36</v>
      </c>
      <c r="I17" s="6" t="s">
        <v>24</v>
      </c>
      <c r="J17" s="7" t="s">
        <v>37</v>
      </c>
      <c r="K17" s="7" t="s">
        <v>38</v>
      </c>
      <c r="L17" s="5">
        <v>1923900</v>
      </c>
      <c r="M17" s="2"/>
    </row>
  </sheetData>
  <mergeCells count="1">
    <mergeCell ref="A2:M2"/>
  </mergeCells>
  <pageMargins left="0.75" right="0.75" top="1" bottom="1" header="0.5" footer="0.5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1996-12-18T17:32:00Z</dcterms:created>
  <dcterms:modified xsi:type="dcterms:W3CDTF">2025-06-19T18:49:24Z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