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990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<sst xmlns="http://schemas.openxmlformats.org/spreadsheetml/2006/main" count="118" uniqueCount="28">
  <si>
    <t>江门市2025—2026学年全日制义务教育阶段学校校历</t>
  </si>
  <si>
    <t>江门市教育局   2025年7月8日颁发</t>
  </si>
  <si>
    <t>第      一      学      期</t>
  </si>
  <si>
    <t>第      二      学      期</t>
  </si>
  <si>
    <t>日    期</t>
  </si>
  <si>
    <t>学年周次</t>
  </si>
  <si>
    <t>学期周次</t>
  </si>
  <si>
    <t>内    容</t>
  </si>
  <si>
    <t>—</t>
  </si>
  <si>
    <t>暑假，8月1日学年开始</t>
  </si>
  <si>
    <t>寒假</t>
  </si>
  <si>
    <t>暑假</t>
  </si>
  <si>
    <t>寒假，春节</t>
  </si>
  <si>
    <t>寒假，3月2日开学，上课</t>
  </si>
  <si>
    <t>9月1日开学，上课</t>
  </si>
  <si>
    <t>上课，妇女节</t>
  </si>
  <si>
    <t>上课</t>
  </si>
  <si>
    <t>上课，国庆节</t>
  </si>
  <si>
    <t>上课，清明节</t>
  </si>
  <si>
    <t>上课，中秋节</t>
  </si>
  <si>
    <t>上课，劳动节</t>
  </si>
  <si>
    <t>上课，青年节</t>
  </si>
  <si>
    <t>上课，儿童节</t>
  </si>
  <si>
    <t>上课，端午节</t>
  </si>
  <si>
    <t>上课，元旦</t>
  </si>
  <si>
    <t>复习考试</t>
  </si>
  <si>
    <t>说明：</t>
  </si>
  <si>
    <t>1.全学年教学时间共39周，其中一至八年级上课时间35周，复习考试2周，学校机动时间2周；九年级上课时间33周，复习考试4周（第一学期1周，第二学期3周），学校机动时间2周。学校机动时间由各县（市、区）教育局或学校视情况具体安排，可用于安排学校传统活动、文化科技艺术节、运动会、社会实践、专题教育等。
2.寒暑假、国家法定节假日共13周；国家法定节假日按国务院放假规定安排；儿童节、青年节可按规定放假或组织活动。各学校不得以任何名义任何形式组织学生在法定节假日、寒暑假集体补课。
3.各学校要合理安排初中毕业班学生在中考结束后至暑假前的教育活动，可通过组织开展专题教育、劳动教育、研学实践活动、生涯规划等形式，丰富学生校内生活。
4.小学上午上课时间一般不早于8：20，中学一般不早于8：00。</t>
  </si>
</sst>
</file>

<file path=xl/styles.xml><?xml version="1.0" encoding="utf-8"?>
<styleSheet xmlns="http://schemas.openxmlformats.org/spreadsheetml/2006/main">
  <numFmts count="6">
    <numFmt numFmtId="176" formatCode="yyyy&quot;年&quot;m&quot;月&quot;d&quot;日&quot;;@"/>
    <numFmt numFmtId="42" formatCode="_ &quot;￥&quot;* #,##0_ ;_ &quot;￥&quot;* \-#,##0_ ;_ &quot;￥&quot;* &quot;-&quot;_ ;_ @_ "/>
    <numFmt numFmtId="43" formatCode="_ * #,##0.00_ ;_ * \-#,##0.00_ ;_ * &quot;-&quot;??_ ;_ @_ "/>
    <numFmt numFmtId="44" formatCode="_ &quot;￥&quot;* #,##0.00_ ;_ &quot;￥&quot;* \-#,##0.00_ ;_ &quot;￥&quot;* &quot;-&quot;??_ ;_ @_ "/>
    <numFmt numFmtId="177" formatCode="m&quot;月&quot;d&quot;日&quot;;@"/>
    <numFmt numFmtId="41" formatCode="_ * #,##0_ ;_ * \-#,##0_ ;_ * &quot;-&quot;_ ;_ @_ "/>
  </numFmts>
  <fonts count="26">
    <font>
      <sz val="12"/>
      <name val="宋体"/>
      <charset val="134"/>
    </font>
    <font>
      <b/>
      <sz val="16"/>
      <name val="仿宋_GB2312"/>
      <charset val="134"/>
    </font>
    <font>
      <b/>
      <sz val="11"/>
      <name val="仿宋_GB2312"/>
      <charset val="134"/>
    </font>
    <font>
      <sz val="11"/>
      <name val="仿宋_GB2312"/>
      <charset val="134"/>
    </font>
    <font>
      <sz val="12"/>
      <name val="仿宋_GB2312"/>
      <charset val="134"/>
    </font>
    <font>
      <sz val="16"/>
      <name val="方正小标宋_GBK"/>
      <charset val="134"/>
    </font>
    <font>
      <sz val="9"/>
      <color rgb="FF000000"/>
      <name val="宋体"/>
      <charset val="134"/>
    </font>
    <font>
      <sz val="11"/>
      <color indexed="8"/>
      <name val="宋体"/>
      <charset val="134"/>
    </font>
    <font>
      <sz val="11"/>
      <color indexed="9"/>
      <name val="宋体"/>
      <charset val="134"/>
    </font>
    <font>
      <sz val="11"/>
      <color indexed="20"/>
      <name val="宋体"/>
      <charset val="134"/>
    </font>
    <font>
      <b/>
      <sz val="11"/>
      <color indexed="56"/>
      <name val="宋体"/>
      <charset val="134"/>
    </font>
    <font>
      <b/>
      <sz val="18"/>
      <color indexed="56"/>
      <name val="宋体"/>
      <charset val="134"/>
    </font>
    <font>
      <b/>
      <sz val="11"/>
      <color indexed="8"/>
      <name val="宋体"/>
      <charset val="134"/>
    </font>
    <font>
      <i/>
      <sz val="11"/>
      <color indexed="23"/>
      <name val="宋体"/>
      <charset val="134"/>
    </font>
    <font>
      <sz val="11"/>
      <color indexed="60"/>
      <name val="宋体"/>
      <charset val="134"/>
    </font>
    <font>
      <b/>
      <sz val="13"/>
      <color indexed="56"/>
      <name val="宋体"/>
      <charset val="134"/>
    </font>
    <font>
      <b/>
      <sz val="11"/>
      <color indexed="9"/>
      <name val="宋体"/>
      <charset val="134"/>
    </font>
    <font>
      <sz val="11"/>
      <color indexed="10"/>
      <name val="宋体"/>
      <charset val="134"/>
    </font>
    <font>
      <b/>
      <sz val="15"/>
      <color indexed="56"/>
      <name val="宋体"/>
      <charset val="134"/>
    </font>
    <font>
      <u/>
      <sz val="11"/>
      <color rgb="FF0000FF"/>
      <name val="宋体"/>
      <charset val="134"/>
      <scheme val="minor"/>
    </font>
    <font>
      <sz val="11"/>
      <color indexed="17"/>
      <name val="宋体"/>
      <charset val="134"/>
    </font>
    <font>
      <u/>
      <sz val="11"/>
      <color rgb="FF800080"/>
      <name val="宋体"/>
      <charset val="134"/>
      <scheme val="minor"/>
    </font>
    <font>
      <sz val="11"/>
      <color indexed="62"/>
      <name val="宋体"/>
      <charset val="134"/>
    </font>
    <font>
      <b/>
      <sz val="11"/>
      <color indexed="63"/>
      <name val="宋体"/>
      <charset val="134"/>
    </font>
    <font>
      <b/>
      <sz val="11"/>
      <color indexed="52"/>
      <name val="宋体"/>
      <charset val="134"/>
    </font>
    <font>
      <sz val="11"/>
      <color indexed="52"/>
      <name val="宋体"/>
      <charset val="134"/>
    </font>
  </fonts>
  <fills count="24">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31"/>
        <bgColor indexed="64"/>
      </patternFill>
    </fill>
    <fill>
      <patternFill patternType="solid">
        <fgColor indexed="45"/>
        <bgColor indexed="64"/>
      </patternFill>
    </fill>
    <fill>
      <patternFill patternType="solid">
        <fgColor indexed="26"/>
        <bgColor indexed="64"/>
      </patternFill>
    </fill>
    <fill>
      <patternFill patternType="solid">
        <fgColor indexed="36"/>
        <bgColor indexed="64"/>
      </patternFill>
    </fill>
    <fill>
      <patternFill patternType="solid">
        <fgColor indexed="29"/>
        <bgColor indexed="64"/>
      </patternFill>
    </fill>
    <fill>
      <patternFill patternType="solid">
        <fgColor indexed="43"/>
        <bgColor indexed="64"/>
      </patternFill>
    </fill>
    <fill>
      <patternFill patternType="solid">
        <fgColor indexed="62"/>
        <bgColor indexed="64"/>
      </patternFill>
    </fill>
    <fill>
      <patternFill patternType="solid">
        <fgColor indexed="49"/>
        <bgColor indexed="64"/>
      </patternFill>
    </fill>
    <fill>
      <patternFill patternType="solid">
        <fgColor indexed="46"/>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indexed="11"/>
        <bgColor indexed="64"/>
      </patternFill>
    </fill>
    <fill>
      <patternFill patternType="solid">
        <fgColor indexed="53"/>
        <bgColor indexed="64"/>
      </patternFill>
    </fill>
    <fill>
      <patternFill patternType="solid">
        <fgColor indexed="27"/>
        <bgColor indexed="64"/>
      </patternFill>
    </fill>
    <fill>
      <patternFill patternType="solid">
        <fgColor indexed="52"/>
        <bgColor indexed="64"/>
      </patternFill>
    </fill>
    <fill>
      <patternFill patternType="solid">
        <fgColor indexed="42"/>
        <bgColor indexed="64"/>
      </patternFill>
    </fill>
    <fill>
      <patternFill patternType="solid">
        <fgColor indexed="22"/>
        <bgColor indexed="64"/>
      </patternFill>
    </fill>
    <fill>
      <patternFill patternType="solid">
        <fgColor indexed="30"/>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49">
    <xf numFmtId="0" fontId="0" fillId="0" borderId="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8" borderId="0" applyNumberFormat="0" applyBorder="0" applyAlignment="0" applyProtection="0">
      <alignment vertical="center"/>
    </xf>
    <xf numFmtId="0" fontId="7" fillId="2" borderId="0" applyNumberFormat="0" applyBorder="0" applyAlignment="0" applyProtection="0">
      <alignment vertical="center"/>
    </xf>
    <xf numFmtId="0" fontId="7" fillId="19" borderId="0" applyNumberFormat="0" applyBorder="0" applyAlignment="0" applyProtection="0">
      <alignment vertical="center"/>
    </xf>
    <xf numFmtId="0" fontId="8" fillId="12" borderId="0" applyNumberFormat="0" applyBorder="0" applyAlignment="0" applyProtection="0">
      <alignment vertical="center"/>
    </xf>
    <xf numFmtId="0" fontId="7" fillId="13" borderId="0" applyNumberFormat="0" applyBorder="0" applyAlignment="0" applyProtection="0">
      <alignment vertical="center"/>
    </xf>
    <xf numFmtId="0" fontId="10" fillId="0" borderId="12" applyNumberFormat="0" applyFill="0" applyAlignment="0" applyProtection="0">
      <alignment vertical="center"/>
    </xf>
    <xf numFmtId="0" fontId="13" fillId="0" borderId="0" applyNumberFormat="0" applyFill="0" applyBorder="0" applyAlignment="0" applyProtection="0">
      <alignment vertical="center"/>
    </xf>
    <xf numFmtId="0" fontId="12" fillId="0" borderId="10"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11" applyNumberFormat="0" applyFill="0" applyAlignment="0" applyProtection="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17" fillId="0" borderId="0" applyNumberFormat="0" applyFill="0" applyBorder="0" applyAlignment="0" applyProtection="0">
      <alignment vertical="center"/>
    </xf>
    <xf numFmtId="0" fontId="7" fillId="6" borderId="0" applyNumberFormat="0" applyBorder="0" applyAlignment="0" applyProtection="0">
      <alignment vertical="center"/>
    </xf>
    <xf numFmtId="0" fontId="8" fillId="12" borderId="0" applyNumberFormat="0" applyBorder="0" applyAlignment="0" applyProtection="0">
      <alignment vertical="center"/>
    </xf>
    <xf numFmtId="0" fontId="18" fillId="0" borderId="14" applyNumberFormat="0" applyFill="0" applyAlignment="0" applyProtection="0">
      <alignment vertical="center"/>
    </xf>
    <xf numFmtId="0" fontId="19" fillId="0" borderId="0" applyNumberFormat="0" applyFill="0" applyBorder="0" applyAlignment="0" applyProtection="0">
      <alignment vertical="center"/>
    </xf>
    <xf numFmtId="0" fontId="7" fillId="21" borderId="0" applyNumberFormat="0" applyBorder="0" applyAlignment="0" applyProtection="0">
      <alignment vertical="center"/>
    </xf>
    <xf numFmtId="44" fontId="0" fillId="0" borderId="0" applyFont="0" applyFill="0" applyBorder="0" applyAlignment="0" applyProtection="0">
      <alignment vertical="center"/>
    </xf>
    <xf numFmtId="0" fontId="7" fillId="13" borderId="0" applyNumberFormat="0" applyBorder="0" applyAlignment="0" applyProtection="0">
      <alignment vertical="center"/>
    </xf>
    <xf numFmtId="0" fontId="24" fillId="22" borderId="15"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7" fillId="17" borderId="0" applyNumberFormat="0" applyBorder="0" applyAlignment="0" applyProtection="0">
      <alignment vertical="center"/>
    </xf>
    <xf numFmtId="0" fontId="8" fillId="20" borderId="0" applyNumberFormat="0" applyBorder="0" applyAlignment="0" applyProtection="0">
      <alignment vertical="center"/>
    </xf>
    <xf numFmtId="0" fontId="22" fillId="15" borderId="15" applyNumberFormat="0" applyAlignment="0" applyProtection="0">
      <alignment vertical="center"/>
    </xf>
    <xf numFmtId="0" fontId="23" fillId="22" borderId="16" applyNumberFormat="0" applyAlignment="0" applyProtection="0">
      <alignment vertical="center"/>
    </xf>
    <xf numFmtId="0" fontId="16" fillId="16" borderId="13" applyNumberFormat="0" applyAlignment="0" applyProtection="0">
      <alignment vertical="center"/>
    </xf>
    <xf numFmtId="0" fontId="25" fillId="0" borderId="17" applyNumberFormat="0" applyFill="0" applyAlignment="0" applyProtection="0">
      <alignment vertical="center"/>
    </xf>
    <xf numFmtId="0" fontId="8" fillId="23" borderId="0" applyNumberFormat="0" applyBorder="0" applyAlignment="0" applyProtection="0">
      <alignment vertical="center"/>
    </xf>
    <xf numFmtId="0" fontId="8" fillId="17" borderId="0" applyNumberFormat="0" applyBorder="0" applyAlignment="0" applyProtection="0">
      <alignment vertical="center"/>
    </xf>
    <xf numFmtId="0" fontId="0" fillId="7" borderId="9" applyNumberFormat="0" applyFont="0" applyAlignment="0" applyProtection="0">
      <alignment vertical="center"/>
    </xf>
    <xf numFmtId="0" fontId="11" fillId="0" borderId="0" applyNumberFormat="0" applyFill="0" applyBorder="0" applyAlignment="0" applyProtection="0">
      <alignment vertical="center"/>
    </xf>
    <xf numFmtId="0" fontId="20"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11" borderId="0" applyNumberFormat="0" applyBorder="0" applyAlignment="0" applyProtection="0">
      <alignment vertical="center"/>
    </xf>
    <xf numFmtId="0" fontId="14" fillId="10" borderId="0" applyNumberFormat="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8" fillId="9" borderId="0" applyNumberFormat="0" applyBorder="0" applyAlignment="0" applyProtection="0">
      <alignment vertical="center"/>
    </xf>
    <xf numFmtId="0" fontId="7" fillId="9" borderId="0" applyNumberFormat="0" applyBorder="0" applyAlignment="0" applyProtection="0">
      <alignment vertical="center"/>
    </xf>
    <xf numFmtId="0" fontId="8" fillId="4" borderId="0" applyNumberFormat="0" applyBorder="0" applyAlignment="0" applyProtection="0">
      <alignment vertical="center"/>
    </xf>
  </cellStyleXfs>
  <cellXfs count="2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3" fillId="0" borderId="3" xfId="0" applyNumberFormat="1" applyFont="1" applyFill="1" applyBorder="1" applyAlignment="1">
      <alignment vertical="center" wrapText="1"/>
    </xf>
    <xf numFmtId="0" fontId="3" fillId="0" borderId="4" xfId="0" applyFont="1" applyFill="1" applyBorder="1" applyAlignment="1">
      <alignment horizontal="center" vertical="center" wrapText="1"/>
    </xf>
    <xf numFmtId="177" fontId="3" fillId="0" borderId="5"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177" fontId="3" fillId="0" borderId="3" xfId="0" applyNumberFormat="1" applyFont="1" applyFill="1" applyBorder="1" applyAlignment="1">
      <alignment vertical="center" wrapText="1"/>
    </xf>
    <xf numFmtId="177" fontId="3" fillId="0"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6" fontId="3" fillId="0" borderId="5"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3"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3" fillId="0" borderId="2" xfId="0" applyFont="1" applyFill="1" applyBorder="1" applyAlignment="1">
      <alignment vertical="center" wrapText="1"/>
    </xf>
    <xf numFmtId="177" fontId="3" fillId="0" borderId="0" xfId="0" applyNumberFormat="1" applyFont="1" applyFill="1" applyBorder="1" applyAlignment="1">
      <alignment vertical="center" wrapText="1"/>
    </xf>
    <xf numFmtId="0" fontId="6"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left" vertical="center" wrapText="1"/>
    </xf>
    <xf numFmtId="0" fontId="6" fillId="0" borderId="0"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zoomScaleSheetLayoutView="60" workbookViewId="0">
      <selection activeCell="A2" sqref="A2:M2"/>
    </sheetView>
  </sheetViews>
  <sheetFormatPr defaultColWidth="9" defaultRowHeight="14.25"/>
  <cols>
    <col min="1" max="1" width="14.625" style="4" customWidth="1"/>
    <col min="2" max="2" width="2.625" style="5" customWidth="1"/>
    <col min="3" max="3" width="14.625" style="4" customWidth="1"/>
    <col min="4" max="5" width="4.75" style="4"/>
    <col min="6" max="6" width="23.625" style="4" customWidth="1"/>
    <col min="7" max="7" width="1.5" style="4" customWidth="1"/>
    <col min="8" max="8" width="14.625" style="4" customWidth="1"/>
    <col min="9" max="9" width="2.625" style="4" customWidth="1"/>
    <col min="10" max="10" width="14.625" style="4" customWidth="1"/>
    <col min="11" max="12" width="4.75" style="4"/>
    <col min="13" max="13" width="28" style="4" customWidth="1"/>
    <col min="14" max="16384" width="9" style="4"/>
  </cols>
  <sheetData>
    <row r="1" s="1" customFormat="1" ht="26.25" customHeight="1" spans="1:13">
      <c r="A1" s="6" t="s">
        <v>0</v>
      </c>
      <c r="B1" s="6"/>
      <c r="C1" s="6"/>
      <c r="D1" s="6"/>
      <c r="E1" s="6"/>
      <c r="F1" s="6"/>
      <c r="G1" s="6"/>
      <c r="H1" s="6"/>
      <c r="I1" s="6"/>
      <c r="J1" s="6"/>
      <c r="K1" s="6"/>
      <c r="L1" s="6"/>
      <c r="M1" s="6"/>
    </row>
    <row r="2" s="1" customFormat="1" ht="20.25" customHeight="1" spans="1:13">
      <c r="A2" s="7" t="s">
        <v>1</v>
      </c>
      <c r="B2" s="7"/>
      <c r="C2" s="7"/>
      <c r="D2" s="7"/>
      <c r="E2" s="7"/>
      <c r="F2" s="7"/>
      <c r="G2" s="7"/>
      <c r="H2" s="7"/>
      <c r="I2" s="7"/>
      <c r="J2" s="7"/>
      <c r="K2" s="7"/>
      <c r="L2" s="7"/>
      <c r="M2" s="7"/>
    </row>
    <row r="3" s="2" customFormat="1" ht="21" customHeight="1" spans="1:13">
      <c r="A3" s="8" t="s">
        <v>2</v>
      </c>
      <c r="B3" s="8"/>
      <c r="C3" s="8"/>
      <c r="D3" s="8"/>
      <c r="E3" s="8"/>
      <c r="F3" s="8"/>
      <c r="G3" s="19"/>
      <c r="H3" s="8" t="s">
        <v>3</v>
      </c>
      <c r="I3" s="8"/>
      <c r="J3" s="8"/>
      <c r="K3" s="8"/>
      <c r="L3" s="8"/>
      <c r="M3" s="8"/>
    </row>
    <row r="4" s="2" customFormat="1" ht="28.5" customHeight="1" spans="1:13">
      <c r="A4" s="8" t="s">
        <v>4</v>
      </c>
      <c r="B4" s="8"/>
      <c r="C4" s="8"/>
      <c r="D4" s="8" t="s">
        <v>5</v>
      </c>
      <c r="E4" s="8" t="s">
        <v>6</v>
      </c>
      <c r="F4" s="8" t="s">
        <v>7</v>
      </c>
      <c r="G4" s="20"/>
      <c r="H4" s="21" t="s">
        <v>4</v>
      </c>
      <c r="I4" s="21"/>
      <c r="J4" s="21"/>
      <c r="K4" s="21" t="s">
        <v>5</v>
      </c>
      <c r="L4" s="21" t="s">
        <v>6</v>
      </c>
      <c r="M4" s="21" t="s">
        <v>7</v>
      </c>
    </row>
    <row r="5" s="3" customFormat="1" ht="13.5" customHeight="1" spans="1:13">
      <c r="A5" s="9">
        <v>45865</v>
      </c>
      <c r="B5" s="10" t="s">
        <v>8</v>
      </c>
      <c r="C5" s="11">
        <v>45871</v>
      </c>
      <c r="D5" s="12">
        <v>1</v>
      </c>
      <c r="E5" s="12"/>
      <c r="F5" s="22" t="s">
        <v>9</v>
      </c>
      <c r="G5" s="20"/>
      <c r="H5" s="13">
        <f>A31+7</f>
        <v>46054</v>
      </c>
      <c r="I5" s="10" t="s">
        <v>8</v>
      </c>
      <c r="J5" s="11">
        <f>C31+7</f>
        <v>46060</v>
      </c>
      <c r="K5" s="12">
        <v>28</v>
      </c>
      <c r="L5" s="12"/>
      <c r="M5" s="22" t="s">
        <v>10</v>
      </c>
    </row>
    <row r="6" s="3" customFormat="1" ht="13.5" customHeight="1" spans="1:13">
      <c r="A6" s="13">
        <v>45872</v>
      </c>
      <c r="B6" s="10" t="s">
        <v>8</v>
      </c>
      <c r="C6" s="11">
        <v>45513</v>
      </c>
      <c r="D6" s="12">
        <v>2</v>
      </c>
      <c r="E6" s="12"/>
      <c r="F6" s="22" t="s">
        <v>11</v>
      </c>
      <c r="G6" s="20"/>
      <c r="H6" s="13">
        <f t="shared" ref="H6:H29" si="0">H5+7</f>
        <v>46061</v>
      </c>
      <c r="I6" s="10" t="s">
        <v>8</v>
      </c>
      <c r="J6" s="11">
        <f t="shared" ref="J6:J29" si="1">J5+7</f>
        <v>46067</v>
      </c>
      <c r="K6" s="12">
        <v>29</v>
      </c>
      <c r="L6" s="12"/>
      <c r="M6" s="22" t="s">
        <v>10</v>
      </c>
    </row>
    <row r="7" s="3" customFormat="1" ht="13.5" customHeight="1" spans="1:13">
      <c r="A7" s="13">
        <f>A6+7</f>
        <v>45879</v>
      </c>
      <c r="B7" s="10" t="s">
        <v>8</v>
      </c>
      <c r="C7" s="11">
        <f>C6+7</f>
        <v>45520</v>
      </c>
      <c r="D7" s="12">
        <v>3</v>
      </c>
      <c r="E7" s="12"/>
      <c r="F7" s="22" t="s">
        <v>11</v>
      </c>
      <c r="G7" s="20"/>
      <c r="H7" s="13">
        <f t="shared" si="0"/>
        <v>46068</v>
      </c>
      <c r="I7" s="10" t="s">
        <v>8</v>
      </c>
      <c r="J7" s="11">
        <f t="shared" si="1"/>
        <v>46074</v>
      </c>
      <c r="K7" s="12">
        <v>30</v>
      </c>
      <c r="L7" s="12"/>
      <c r="M7" s="22" t="s">
        <v>12</v>
      </c>
    </row>
    <row r="8" s="3" customFormat="1" ht="13.5" customHeight="1" spans="1:13">
      <c r="A8" s="13">
        <f t="shared" ref="A8:A31" si="2">A7+7</f>
        <v>45886</v>
      </c>
      <c r="B8" s="10" t="s">
        <v>8</v>
      </c>
      <c r="C8" s="11">
        <f t="shared" ref="C8:C31" si="3">C7+7</f>
        <v>45527</v>
      </c>
      <c r="D8" s="12">
        <v>4</v>
      </c>
      <c r="E8" s="12"/>
      <c r="F8" s="22" t="s">
        <v>11</v>
      </c>
      <c r="G8" s="20"/>
      <c r="H8" s="13">
        <f t="shared" si="0"/>
        <v>46075</v>
      </c>
      <c r="I8" s="10" t="s">
        <v>8</v>
      </c>
      <c r="J8" s="11">
        <f t="shared" si="1"/>
        <v>46081</v>
      </c>
      <c r="K8" s="12">
        <v>31</v>
      </c>
      <c r="L8" s="12"/>
      <c r="M8" s="22" t="s">
        <v>10</v>
      </c>
    </row>
    <row r="9" s="3" customFormat="1" ht="13.5" customHeight="1" spans="1:13">
      <c r="A9" s="13">
        <f t="shared" si="2"/>
        <v>45893</v>
      </c>
      <c r="B9" s="10" t="s">
        <v>8</v>
      </c>
      <c r="C9" s="11">
        <f t="shared" si="3"/>
        <v>45534</v>
      </c>
      <c r="D9" s="12">
        <v>5</v>
      </c>
      <c r="E9" s="12"/>
      <c r="F9" s="22" t="s">
        <v>11</v>
      </c>
      <c r="G9" s="20"/>
      <c r="H9" s="13">
        <f t="shared" si="0"/>
        <v>46082</v>
      </c>
      <c r="I9" s="10" t="s">
        <v>8</v>
      </c>
      <c r="J9" s="11">
        <f t="shared" si="1"/>
        <v>46088</v>
      </c>
      <c r="K9" s="12">
        <v>32</v>
      </c>
      <c r="L9" s="12">
        <v>1</v>
      </c>
      <c r="M9" s="22" t="s">
        <v>13</v>
      </c>
    </row>
    <row r="10" s="3" customFormat="1" ht="13.5" customHeight="1" spans="1:13">
      <c r="A10" s="13">
        <f t="shared" si="2"/>
        <v>45900</v>
      </c>
      <c r="B10" s="10" t="s">
        <v>8</v>
      </c>
      <c r="C10" s="11">
        <f t="shared" si="3"/>
        <v>45541</v>
      </c>
      <c r="D10" s="12">
        <v>6</v>
      </c>
      <c r="E10" s="12">
        <v>1</v>
      </c>
      <c r="F10" s="22" t="s">
        <v>14</v>
      </c>
      <c r="G10" s="20"/>
      <c r="H10" s="13">
        <f t="shared" si="0"/>
        <v>46089</v>
      </c>
      <c r="I10" s="10" t="s">
        <v>8</v>
      </c>
      <c r="J10" s="11">
        <f t="shared" si="1"/>
        <v>46095</v>
      </c>
      <c r="K10" s="12">
        <v>33</v>
      </c>
      <c r="L10" s="12">
        <v>2</v>
      </c>
      <c r="M10" s="22" t="s">
        <v>15</v>
      </c>
    </row>
    <row r="11" s="3" customFormat="1" ht="13.5" customHeight="1" spans="1:13">
      <c r="A11" s="13">
        <f t="shared" si="2"/>
        <v>45907</v>
      </c>
      <c r="B11" s="10" t="s">
        <v>8</v>
      </c>
      <c r="C11" s="11">
        <f t="shared" si="3"/>
        <v>45548</v>
      </c>
      <c r="D11" s="12">
        <v>7</v>
      </c>
      <c r="E11" s="12">
        <v>2</v>
      </c>
      <c r="F11" s="22" t="s">
        <v>16</v>
      </c>
      <c r="G11" s="20"/>
      <c r="H11" s="13">
        <f t="shared" si="0"/>
        <v>46096</v>
      </c>
      <c r="I11" s="10" t="s">
        <v>8</v>
      </c>
      <c r="J11" s="11">
        <f t="shared" si="1"/>
        <v>46102</v>
      </c>
      <c r="K11" s="12">
        <v>34</v>
      </c>
      <c r="L11" s="12">
        <v>3</v>
      </c>
      <c r="M11" s="22" t="s">
        <v>16</v>
      </c>
    </row>
    <row r="12" s="3" customFormat="1" ht="13.5" customHeight="1" spans="1:13">
      <c r="A12" s="13">
        <f t="shared" si="2"/>
        <v>45914</v>
      </c>
      <c r="B12" s="10" t="s">
        <v>8</v>
      </c>
      <c r="C12" s="11">
        <f t="shared" si="3"/>
        <v>45555</v>
      </c>
      <c r="D12" s="12">
        <v>8</v>
      </c>
      <c r="E12" s="12">
        <v>3</v>
      </c>
      <c r="F12" s="22" t="s">
        <v>16</v>
      </c>
      <c r="G12" s="20"/>
      <c r="H12" s="13">
        <f t="shared" si="0"/>
        <v>46103</v>
      </c>
      <c r="I12" s="10" t="s">
        <v>8</v>
      </c>
      <c r="J12" s="11">
        <f t="shared" si="1"/>
        <v>46109</v>
      </c>
      <c r="K12" s="12">
        <v>35</v>
      </c>
      <c r="L12" s="12">
        <v>4</v>
      </c>
      <c r="M12" s="22" t="s">
        <v>16</v>
      </c>
    </row>
    <row r="13" s="3" customFormat="1" ht="13.5" customHeight="1" spans="1:13">
      <c r="A13" s="13">
        <f t="shared" si="2"/>
        <v>45921</v>
      </c>
      <c r="B13" s="10" t="s">
        <v>8</v>
      </c>
      <c r="C13" s="11">
        <f t="shared" si="3"/>
        <v>45562</v>
      </c>
      <c r="D13" s="12">
        <v>9</v>
      </c>
      <c r="E13" s="12">
        <v>4</v>
      </c>
      <c r="F13" s="22" t="s">
        <v>16</v>
      </c>
      <c r="G13" s="20"/>
      <c r="H13" s="13">
        <f t="shared" si="0"/>
        <v>46110</v>
      </c>
      <c r="I13" s="10" t="s">
        <v>8</v>
      </c>
      <c r="J13" s="11">
        <f t="shared" si="1"/>
        <v>46116</v>
      </c>
      <c r="K13" s="12">
        <v>36</v>
      </c>
      <c r="L13" s="12">
        <v>5</v>
      </c>
      <c r="M13" s="22" t="s">
        <v>16</v>
      </c>
    </row>
    <row r="14" s="3" customFormat="1" ht="13.5" spans="1:13">
      <c r="A14" s="13">
        <f t="shared" si="2"/>
        <v>45928</v>
      </c>
      <c r="B14" s="14" t="s">
        <v>8</v>
      </c>
      <c r="C14" s="11">
        <f t="shared" si="3"/>
        <v>45569</v>
      </c>
      <c r="D14" s="12">
        <v>10</v>
      </c>
      <c r="E14" s="12">
        <v>5</v>
      </c>
      <c r="F14" s="22" t="s">
        <v>17</v>
      </c>
      <c r="G14" s="20"/>
      <c r="H14" s="13">
        <f t="shared" si="0"/>
        <v>46117</v>
      </c>
      <c r="I14" s="10" t="s">
        <v>8</v>
      </c>
      <c r="J14" s="11">
        <f t="shared" si="1"/>
        <v>46123</v>
      </c>
      <c r="K14" s="12">
        <v>37</v>
      </c>
      <c r="L14" s="12">
        <v>6</v>
      </c>
      <c r="M14" s="22" t="s">
        <v>18</v>
      </c>
    </row>
    <row r="15" s="3" customFormat="1" ht="13.5" customHeight="1" spans="1:13">
      <c r="A15" s="13">
        <f t="shared" si="2"/>
        <v>45935</v>
      </c>
      <c r="B15" s="10" t="s">
        <v>8</v>
      </c>
      <c r="C15" s="11">
        <f t="shared" si="3"/>
        <v>45576</v>
      </c>
      <c r="D15" s="12">
        <v>11</v>
      </c>
      <c r="E15" s="12">
        <v>6</v>
      </c>
      <c r="F15" s="22" t="s">
        <v>19</v>
      </c>
      <c r="G15" s="20"/>
      <c r="H15" s="13">
        <f t="shared" si="0"/>
        <v>46124</v>
      </c>
      <c r="I15" s="10" t="s">
        <v>8</v>
      </c>
      <c r="J15" s="11">
        <f t="shared" si="1"/>
        <v>46130</v>
      </c>
      <c r="K15" s="12">
        <v>38</v>
      </c>
      <c r="L15" s="12">
        <v>7</v>
      </c>
      <c r="M15" s="22" t="s">
        <v>16</v>
      </c>
    </row>
    <row r="16" s="3" customFormat="1" ht="13.5" customHeight="1" spans="1:13">
      <c r="A16" s="13">
        <f t="shared" si="2"/>
        <v>45942</v>
      </c>
      <c r="B16" s="10" t="s">
        <v>8</v>
      </c>
      <c r="C16" s="11">
        <f t="shared" si="3"/>
        <v>45583</v>
      </c>
      <c r="D16" s="12">
        <v>12</v>
      </c>
      <c r="E16" s="12">
        <v>7</v>
      </c>
      <c r="F16" s="22" t="s">
        <v>16</v>
      </c>
      <c r="G16" s="20"/>
      <c r="H16" s="13">
        <f t="shared" si="0"/>
        <v>46131</v>
      </c>
      <c r="I16" s="10" t="s">
        <v>8</v>
      </c>
      <c r="J16" s="11">
        <f t="shared" si="1"/>
        <v>46137</v>
      </c>
      <c r="K16" s="12">
        <v>39</v>
      </c>
      <c r="L16" s="12">
        <v>8</v>
      </c>
      <c r="M16" s="22" t="s">
        <v>16</v>
      </c>
    </row>
    <row r="17" s="3" customFormat="1" ht="13.5" customHeight="1" spans="1:13">
      <c r="A17" s="13">
        <f t="shared" si="2"/>
        <v>45949</v>
      </c>
      <c r="B17" s="10" t="s">
        <v>8</v>
      </c>
      <c r="C17" s="11">
        <f t="shared" si="3"/>
        <v>45590</v>
      </c>
      <c r="D17" s="12">
        <v>13</v>
      </c>
      <c r="E17" s="12">
        <v>8</v>
      </c>
      <c r="F17" s="22" t="s">
        <v>16</v>
      </c>
      <c r="G17" s="20"/>
      <c r="H17" s="13">
        <f t="shared" si="0"/>
        <v>46138</v>
      </c>
      <c r="I17" s="10" t="s">
        <v>8</v>
      </c>
      <c r="J17" s="11">
        <f t="shared" si="1"/>
        <v>46144</v>
      </c>
      <c r="K17" s="12">
        <v>40</v>
      </c>
      <c r="L17" s="12">
        <v>9</v>
      </c>
      <c r="M17" s="22" t="s">
        <v>20</v>
      </c>
    </row>
    <row r="18" s="3" customFormat="1" ht="13.5" customHeight="1" spans="1:13">
      <c r="A18" s="13">
        <f t="shared" si="2"/>
        <v>45956</v>
      </c>
      <c r="B18" s="10" t="s">
        <v>8</v>
      </c>
      <c r="C18" s="11">
        <f t="shared" si="3"/>
        <v>45597</v>
      </c>
      <c r="D18" s="12">
        <v>14</v>
      </c>
      <c r="E18" s="12">
        <v>9</v>
      </c>
      <c r="F18" s="22" t="s">
        <v>16</v>
      </c>
      <c r="G18" s="20"/>
      <c r="H18" s="13">
        <f t="shared" si="0"/>
        <v>46145</v>
      </c>
      <c r="I18" s="10" t="s">
        <v>8</v>
      </c>
      <c r="J18" s="11">
        <f t="shared" si="1"/>
        <v>46151</v>
      </c>
      <c r="K18" s="12">
        <v>41</v>
      </c>
      <c r="L18" s="12">
        <v>10</v>
      </c>
      <c r="M18" s="22" t="s">
        <v>21</v>
      </c>
    </row>
    <row r="19" s="3" customFormat="1" ht="13.5" customHeight="1" spans="1:13">
      <c r="A19" s="13">
        <f t="shared" si="2"/>
        <v>45963</v>
      </c>
      <c r="B19" s="10" t="s">
        <v>8</v>
      </c>
      <c r="C19" s="11">
        <f t="shared" si="3"/>
        <v>45604</v>
      </c>
      <c r="D19" s="12">
        <v>15</v>
      </c>
      <c r="E19" s="12">
        <v>10</v>
      </c>
      <c r="F19" s="22" t="s">
        <v>16</v>
      </c>
      <c r="G19" s="20"/>
      <c r="H19" s="13">
        <f t="shared" si="0"/>
        <v>46152</v>
      </c>
      <c r="I19" s="10" t="s">
        <v>8</v>
      </c>
      <c r="J19" s="11">
        <f t="shared" si="1"/>
        <v>46158</v>
      </c>
      <c r="K19" s="12">
        <v>42</v>
      </c>
      <c r="L19" s="12">
        <v>11</v>
      </c>
      <c r="M19" s="22" t="s">
        <v>16</v>
      </c>
    </row>
    <row r="20" s="3" customFormat="1" ht="13.5" customHeight="1" spans="1:13">
      <c r="A20" s="13">
        <f t="shared" si="2"/>
        <v>45970</v>
      </c>
      <c r="B20" s="10" t="s">
        <v>8</v>
      </c>
      <c r="C20" s="11">
        <f t="shared" si="3"/>
        <v>45611</v>
      </c>
      <c r="D20" s="12">
        <v>16</v>
      </c>
      <c r="E20" s="12">
        <v>11</v>
      </c>
      <c r="F20" s="22" t="s">
        <v>16</v>
      </c>
      <c r="G20" s="20"/>
      <c r="H20" s="13">
        <f t="shared" si="0"/>
        <v>46159</v>
      </c>
      <c r="I20" s="10" t="s">
        <v>8</v>
      </c>
      <c r="J20" s="11">
        <f t="shared" si="1"/>
        <v>46165</v>
      </c>
      <c r="K20" s="12">
        <v>43</v>
      </c>
      <c r="L20" s="12">
        <v>12</v>
      </c>
      <c r="M20" s="22" t="s">
        <v>16</v>
      </c>
    </row>
    <row r="21" s="3" customFormat="1" ht="13.5" customHeight="1" spans="1:13">
      <c r="A21" s="13">
        <f t="shared" si="2"/>
        <v>45977</v>
      </c>
      <c r="B21" s="10" t="s">
        <v>8</v>
      </c>
      <c r="C21" s="11">
        <f t="shared" si="3"/>
        <v>45618</v>
      </c>
      <c r="D21" s="12">
        <v>17</v>
      </c>
      <c r="E21" s="12">
        <v>12</v>
      </c>
      <c r="F21" s="22" t="s">
        <v>16</v>
      </c>
      <c r="G21" s="20"/>
      <c r="H21" s="13">
        <f t="shared" si="0"/>
        <v>46166</v>
      </c>
      <c r="I21" s="10" t="s">
        <v>8</v>
      </c>
      <c r="J21" s="11">
        <f t="shared" si="1"/>
        <v>46172</v>
      </c>
      <c r="K21" s="12">
        <v>44</v>
      </c>
      <c r="L21" s="12">
        <v>13</v>
      </c>
      <c r="M21" s="22" t="s">
        <v>16</v>
      </c>
    </row>
    <row r="22" s="3" customFormat="1" ht="13.5" spans="1:13">
      <c r="A22" s="13">
        <f t="shared" si="2"/>
        <v>45984</v>
      </c>
      <c r="B22" s="10" t="s">
        <v>8</v>
      </c>
      <c r="C22" s="11">
        <f t="shared" si="3"/>
        <v>45625</v>
      </c>
      <c r="D22" s="12">
        <v>18</v>
      </c>
      <c r="E22" s="12">
        <v>13</v>
      </c>
      <c r="F22" s="22" t="s">
        <v>16</v>
      </c>
      <c r="G22" s="20"/>
      <c r="H22" s="13">
        <f t="shared" si="0"/>
        <v>46173</v>
      </c>
      <c r="I22" s="10" t="s">
        <v>8</v>
      </c>
      <c r="J22" s="11">
        <f t="shared" si="1"/>
        <v>46179</v>
      </c>
      <c r="K22" s="12">
        <v>45</v>
      </c>
      <c r="L22" s="12">
        <v>14</v>
      </c>
      <c r="M22" s="22" t="s">
        <v>22</v>
      </c>
    </row>
    <row r="23" s="3" customFormat="1" ht="13.5" customHeight="1" spans="1:13">
      <c r="A23" s="13">
        <f t="shared" si="2"/>
        <v>45991</v>
      </c>
      <c r="B23" s="10" t="s">
        <v>8</v>
      </c>
      <c r="C23" s="11">
        <f t="shared" si="3"/>
        <v>45632</v>
      </c>
      <c r="D23" s="12">
        <v>19</v>
      </c>
      <c r="E23" s="12">
        <v>14</v>
      </c>
      <c r="F23" s="22" t="s">
        <v>16</v>
      </c>
      <c r="G23" s="20"/>
      <c r="H23" s="13">
        <f t="shared" si="0"/>
        <v>46180</v>
      </c>
      <c r="I23" s="10" t="s">
        <v>8</v>
      </c>
      <c r="J23" s="11">
        <f t="shared" si="1"/>
        <v>46186</v>
      </c>
      <c r="K23" s="12">
        <v>46</v>
      </c>
      <c r="L23" s="12">
        <v>15</v>
      </c>
      <c r="M23" s="22" t="s">
        <v>16</v>
      </c>
    </row>
    <row r="24" s="3" customFormat="1" ht="13.5" customHeight="1" spans="1:13">
      <c r="A24" s="13">
        <f t="shared" si="2"/>
        <v>45998</v>
      </c>
      <c r="B24" s="10" t="s">
        <v>8</v>
      </c>
      <c r="C24" s="11">
        <f t="shared" si="3"/>
        <v>45639</v>
      </c>
      <c r="D24" s="12">
        <v>20</v>
      </c>
      <c r="E24" s="12">
        <v>15</v>
      </c>
      <c r="F24" s="22" t="s">
        <v>16</v>
      </c>
      <c r="G24" s="20"/>
      <c r="H24" s="13">
        <f t="shared" si="0"/>
        <v>46187</v>
      </c>
      <c r="I24" s="10" t="s">
        <v>8</v>
      </c>
      <c r="J24" s="11">
        <f t="shared" si="1"/>
        <v>46193</v>
      </c>
      <c r="K24" s="12">
        <v>47</v>
      </c>
      <c r="L24" s="12">
        <v>16</v>
      </c>
      <c r="M24" s="22" t="s">
        <v>23</v>
      </c>
    </row>
    <row r="25" s="3" customFormat="1" ht="13.5" customHeight="1" spans="1:13">
      <c r="A25" s="13">
        <f t="shared" si="2"/>
        <v>46005</v>
      </c>
      <c r="B25" s="10" t="s">
        <v>8</v>
      </c>
      <c r="C25" s="11">
        <f t="shared" si="3"/>
        <v>45646</v>
      </c>
      <c r="D25" s="15">
        <v>21</v>
      </c>
      <c r="E25" s="12">
        <v>16</v>
      </c>
      <c r="F25" s="22" t="s">
        <v>16</v>
      </c>
      <c r="G25" s="20"/>
      <c r="H25" s="13">
        <f t="shared" si="0"/>
        <v>46194</v>
      </c>
      <c r="I25" s="10" t="s">
        <v>8</v>
      </c>
      <c r="J25" s="11">
        <f t="shared" si="1"/>
        <v>46200</v>
      </c>
      <c r="K25" s="12">
        <v>48</v>
      </c>
      <c r="L25" s="12">
        <v>17</v>
      </c>
      <c r="M25" s="22" t="s">
        <v>16</v>
      </c>
    </row>
    <row r="26" s="3" customFormat="1" ht="13.5" customHeight="1" spans="1:13">
      <c r="A26" s="13">
        <f t="shared" si="2"/>
        <v>46012</v>
      </c>
      <c r="B26" s="10" t="s">
        <v>8</v>
      </c>
      <c r="C26" s="11">
        <f t="shared" si="3"/>
        <v>45653</v>
      </c>
      <c r="D26" s="12">
        <v>22</v>
      </c>
      <c r="E26" s="12">
        <v>17</v>
      </c>
      <c r="F26" s="22" t="s">
        <v>16</v>
      </c>
      <c r="G26" s="20"/>
      <c r="H26" s="13">
        <f t="shared" si="0"/>
        <v>46201</v>
      </c>
      <c r="I26" s="10" t="s">
        <v>8</v>
      </c>
      <c r="J26" s="11">
        <f t="shared" si="1"/>
        <v>46207</v>
      </c>
      <c r="K26" s="12">
        <v>49</v>
      </c>
      <c r="L26" s="12">
        <v>18</v>
      </c>
      <c r="M26" s="22" t="s">
        <v>16</v>
      </c>
    </row>
    <row r="27" s="3" customFormat="1" ht="13.5" customHeight="1" spans="1:13">
      <c r="A27" s="13">
        <f t="shared" si="2"/>
        <v>46019</v>
      </c>
      <c r="B27" s="10" t="s">
        <v>8</v>
      </c>
      <c r="C27" s="16">
        <v>46025</v>
      </c>
      <c r="D27" s="12">
        <v>23</v>
      </c>
      <c r="E27" s="12">
        <v>18</v>
      </c>
      <c r="F27" s="22" t="s">
        <v>24</v>
      </c>
      <c r="G27" s="20"/>
      <c r="H27" s="13">
        <f t="shared" si="0"/>
        <v>46208</v>
      </c>
      <c r="I27" s="10" t="s">
        <v>8</v>
      </c>
      <c r="J27" s="11">
        <f t="shared" si="1"/>
        <v>46214</v>
      </c>
      <c r="K27" s="12">
        <v>50</v>
      </c>
      <c r="L27" s="12">
        <v>19</v>
      </c>
      <c r="M27" s="28" t="s">
        <v>25</v>
      </c>
    </row>
    <row r="28" s="3" customFormat="1" ht="13.5" customHeight="1" spans="1:13">
      <c r="A28" s="13">
        <v>46026</v>
      </c>
      <c r="B28" s="7" t="s">
        <v>8</v>
      </c>
      <c r="C28" s="11">
        <f t="shared" si="3"/>
        <v>46032</v>
      </c>
      <c r="D28" s="12">
        <v>24</v>
      </c>
      <c r="E28" s="12">
        <v>19</v>
      </c>
      <c r="F28" s="22" t="s">
        <v>16</v>
      </c>
      <c r="G28" s="20"/>
      <c r="H28" s="13">
        <f t="shared" si="0"/>
        <v>46215</v>
      </c>
      <c r="I28" s="10" t="s">
        <v>8</v>
      </c>
      <c r="J28" s="11">
        <f t="shared" si="1"/>
        <v>46221</v>
      </c>
      <c r="K28" s="12">
        <v>51</v>
      </c>
      <c r="L28" s="12"/>
      <c r="M28" s="22" t="s">
        <v>11</v>
      </c>
    </row>
    <row r="29" s="3" customFormat="1" ht="13.5" customHeight="1" spans="1:13">
      <c r="A29" s="13">
        <f t="shared" si="2"/>
        <v>46033</v>
      </c>
      <c r="B29" s="10" t="s">
        <v>8</v>
      </c>
      <c r="C29" s="11">
        <f t="shared" si="3"/>
        <v>46039</v>
      </c>
      <c r="D29" s="12">
        <v>25</v>
      </c>
      <c r="E29" s="12">
        <v>20</v>
      </c>
      <c r="F29" s="22" t="s">
        <v>16</v>
      </c>
      <c r="G29" s="20"/>
      <c r="H29" s="13">
        <f t="shared" si="0"/>
        <v>46222</v>
      </c>
      <c r="I29" s="10" t="s">
        <v>8</v>
      </c>
      <c r="J29" s="11">
        <f t="shared" si="1"/>
        <v>46228</v>
      </c>
      <c r="K29" s="12">
        <v>52</v>
      </c>
      <c r="L29" s="12"/>
      <c r="M29" s="22" t="s">
        <v>11</v>
      </c>
    </row>
    <row r="30" s="3" customFormat="1" ht="13.5" customHeight="1" spans="1:7">
      <c r="A30" s="13">
        <f t="shared" si="2"/>
        <v>46040</v>
      </c>
      <c r="B30" s="10" t="s">
        <v>8</v>
      </c>
      <c r="C30" s="11">
        <f t="shared" si="3"/>
        <v>46046</v>
      </c>
      <c r="D30" s="12">
        <v>26</v>
      </c>
      <c r="E30" s="12">
        <v>21</v>
      </c>
      <c r="F30" s="22" t="s">
        <v>16</v>
      </c>
      <c r="G30" s="20"/>
    </row>
    <row r="31" s="3" customFormat="1" ht="13.5" customHeight="1" spans="1:12">
      <c r="A31" s="13">
        <f t="shared" si="2"/>
        <v>46047</v>
      </c>
      <c r="B31" s="10" t="s">
        <v>8</v>
      </c>
      <c r="C31" s="11">
        <f t="shared" si="3"/>
        <v>46053</v>
      </c>
      <c r="D31" s="12">
        <v>27</v>
      </c>
      <c r="E31" s="12">
        <v>22</v>
      </c>
      <c r="F31" s="22" t="s">
        <v>25</v>
      </c>
      <c r="G31" s="20"/>
      <c r="H31" s="23"/>
      <c r="I31" s="25"/>
      <c r="J31" s="26"/>
      <c r="K31" s="25"/>
      <c r="L31" s="25"/>
    </row>
    <row r="32" spans="1:12">
      <c r="A32" s="17" t="s">
        <v>26</v>
      </c>
      <c r="B32" s="17"/>
      <c r="C32" s="17"/>
      <c r="D32" s="17"/>
      <c r="E32" s="17"/>
      <c r="F32" s="24"/>
      <c r="G32" s="17"/>
      <c r="H32" s="17"/>
      <c r="I32" s="17"/>
      <c r="J32" s="17"/>
      <c r="K32" s="17"/>
      <c r="L32" s="27"/>
    </row>
    <row r="33" ht="66" customHeight="1" spans="1:13">
      <c r="A33" s="18" t="s">
        <v>27</v>
      </c>
      <c r="B33" s="18"/>
      <c r="C33" s="18"/>
      <c r="D33" s="18"/>
      <c r="E33" s="18"/>
      <c r="F33" s="18"/>
      <c r="G33" s="18"/>
      <c r="H33" s="18"/>
      <c r="I33" s="18"/>
      <c r="J33" s="18"/>
      <c r="K33" s="18"/>
      <c r="L33" s="18"/>
      <c r="M33" s="18"/>
    </row>
  </sheetData>
  <mergeCells count="9">
    <mergeCell ref="A1:M1"/>
    <mergeCell ref="A2:M2"/>
    <mergeCell ref="A3:F3"/>
    <mergeCell ref="H3:M3"/>
    <mergeCell ref="A4:C4"/>
    <mergeCell ref="H4:J4"/>
    <mergeCell ref="A32:L32"/>
    <mergeCell ref="A33:M33"/>
    <mergeCell ref="G3:G31"/>
  </mergeCells>
  <printOptions horizontalCentered="1"/>
  <pageMargins left="0.354166666666667" right="0.354166666666667" top="0.354166666666667" bottom="0.196527777777778" header="0.314583333333333" footer="0.314583333333333"/>
  <pageSetup paperSize="9" scale="9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5.7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5.7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greatwall</cp:lastModifiedBy>
  <cp:revision>1</cp:revision>
  <dcterms:created xsi:type="dcterms:W3CDTF">2015-05-18T18:05:00Z</dcterms:created>
  <cp:lastPrinted>2017-05-21T00:15:00Z</cp:lastPrinted>
  <dcterms:modified xsi:type="dcterms:W3CDTF">2025-07-09T10:49:27Z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ICV">
    <vt:lpwstr>0E96C3763E9BC26AB7D86D68289790A7</vt:lpwstr>
  </property>
</Properties>
</file>