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5">'表五'!$A$1:$B$15</definedName>
  </definedNames>
  <calcPr fullCalcOnLoad="1"/>
</workbook>
</file>

<file path=xl/sharedStrings.xml><?xml version="1.0" encoding="utf-8"?>
<sst xmlns="http://schemas.openxmlformats.org/spreadsheetml/2006/main" count="258" uniqueCount="123">
  <si>
    <t>单位：万元</t>
  </si>
  <si>
    <t>收入</t>
  </si>
  <si>
    <t>支出</t>
  </si>
  <si>
    <t>项目</t>
  </si>
  <si>
    <t>决算数</t>
  </si>
  <si>
    <t>一、公共财政预算收入</t>
  </si>
  <si>
    <t>一、一般公共服务</t>
  </si>
  <si>
    <t>二、基金预算收入</t>
  </si>
  <si>
    <t>三、专款专用资金收入</t>
  </si>
  <si>
    <t>四、事业收入</t>
  </si>
  <si>
    <t>五、事业单位经营收入</t>
  </si>
  <si>
    <t>六、其他收入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</si>
  <si>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</si>
  <si>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</si>
  <si>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</si>
  <si>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</si>
  <si>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</si>
  <si>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</si>
  <si>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</si>
  <si>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</si>
  <si>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</si>
  <si>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</si>
  <si>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</si>
  <si>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</si>
  <si>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</si>
  <si>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</si>
  <si>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</si>
  <si>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</si>
  <si>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</si>
  <si>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</si>
  <si>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</si>
  <si>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</si>
  <si>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</si>
  <si>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</si>
  <si>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本年决算数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</si>
  <si>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</si>
  <si>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</si>
  <si>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</si>
  <si>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</si>
  <si>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</si>
  <si>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</si>
  <si>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第二部分，部门决算公开表一</t>
  </si>
  <si>
    <t>第二部分，部门决算公开表二</t>
  </si>
  <si>
    <t>第二部分，部门决算公开表三</t>
  </si>
  <si>
    <t>第二部分，部门决算公开表四</t>
  </si>
  <si>
    <t>注：按照《政府收支分类科目》的支出功能分类编列各款级科目支出决算数，其中：教育、医疗卫生与计划生育、社会保障和就业、农林水和住房保障等重点支出需细化到项级支出科目。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</si>
  <si>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</si>
  <si>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</si>
  <si>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</si>
  <si>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</si>
  <si>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</si>
  <si>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</si>
  <si>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八、医疗卫生与计划生育</t>
  </si>
  <si>
    <t>九、节能环保</t>
  </si>
  <si>
    <t>十、城乡社区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</si>
  <si>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</si>
  <si>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</si>
  <si>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</si>
  <si>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</si>
  <si>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</si>
  <si>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</si>
  <si>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</si>
  <si>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</si>
  <si>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</si>
  <si>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</si>
  <si>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单位名称：广东省江门市人民政府驻广州办事处</t>
  </si>
  <si>
    <t xml:space="preserve">单位名称：广东省江门市人民政府驻广州办事处                          </t>
  </si>
  <si>
    <t>201</t>
  </si>
  <si>
    <t>03</t>
  </si>
  <si>
    <t>50</t>
  </si>
  <si>
    <t>02</t>
  </si>
  <si>
    <t>05</t>
  </si>
  <si>
    <t xml:space="preserve">单位名称：广东省江门市人民政府驻广州办事处                      </t>
  </si>
  <si>
    <t xml:space="preserve">单位名称： 广东省江门市人民政府驻广州办事处                        </t>
  </si>
  <si>
    <r>
      <t xml:space="preserve">第二部分   </t>
    </r>
    <r>
      <rPr>
        <b/>
        <u val="single"/>
        <sz val="24"/>
        <rFont val="宋体"/>
        <family val="0"/>
      </rPr>
      <t>2014</t>
    </r>
    <r>
      <rPr>
        <b/>
        <sz val="24"/>
        <rFont val="宋体"/>
        <family val="0"/>
      </rPr>
      <t>年广东省江门市人民政府
          驻广州办事处部门决算表</t>
    </r>
  </si>
  <si>
    <r>
      <t>2014</t>
    </r>
    <r>
      <rPr>
        <b/>
        <sz val="12"/>
        <rFont val="宋体"/>
        <family val="0"/>
      </rPr>
      <t>年度广东省江门市人民政府驻广州办事处决算公开</t>
    </r>
  </si>
  <si>
    <t>2014年部门收支决算总表</t>
  </si>
  <si>
    <t>一般公共服务支出</t>
  </si>
  <si>
    <t>政府办公厅（室）及相关机构事务</t>
  </si>
  <si>
    <t xml:space="preserve">  事业运行</t>
  </si>
  <si>
    <t>发展与改革事务</t>
  </si>
  <si>
    <t>医疗卫生与计划生育支出</t>
  </si>
  <si>
    <t>医疗保障</t>
  </si>
  <si>
    <t xml:space="preserve">  事业单位医疗</t>
  </si>
  <si>
    <t>住房保障支出</t>
  </si>
  <si>
    <t>住房改革支出</t>
  </si>
  <si>
    <t xml:space="preserve">  住房公积金</t>
  </si>
  <si>
    <t xml:space="preserve">  一般行政管理事务</t>
  </si>
  <si>
    <t>04</t>
  </si>
  <si>
    <t>210</t>
  </si>
  <si>
    <t>221</t>
  </si>
  <si>
    <t>01</t>
  </si>
  <si>
    <t>2014年“三公”经费决算财政拨款情况统计表</t>
  </si>
  <si>
    <t>2014年财政拨款支出决算表（基本支出）</t>
  </si>
  <si>
    <t>2014年财政拨款支出决算表（项目支出）</t>
  </si>
  <si>
    <t/>
  </si>
  <si>
    <t>部门：广东省江门市人民政府驻广州办事处</t>
  </si>
  <si>
    <t>金额单位：万元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</si>
  <si>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</si>
  <si>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</si>
  <si>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</si>
  <si>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</si>
  <si>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</si>
  <si>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</si>
  <si>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小计</t>
  </si>
  <si>
    <t>基本支出</t>
  </si>
  <si>
    <t>项目支出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</si>
  <si>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</si>
  <si>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</si>
  <si>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</si>
  <si>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</si>
  <si>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</si>
  <si>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</si>
  <si>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</si>
  <si>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</si>
  <si>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</si>
  <si>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</si>
  <si>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</si>
  <si>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注：1.本表依据《政府性基金预算财政拨款收入支出决算表》（财决09表）进行批复。</t>
  </si>
  <si>
    <t xml:space="preserve">    2.本表批复到项级科目。</t>
  </si>
  <si>
    <t xml:space="preserve">    3.本表以“万元”为金额单位（保留两位小数）。</t>
  </si>
  <si>
    <t>2014年度财政性基金预算财政拨款收入支出决算表</t>
  </si>
  <si>
    <t>第二部分，部门决算公开表五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</si>
</sst>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#,##0.00_ "/>
  </numFmts>
  <fonts count="3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0"/>
    </font>
    <font>
      <b/>
      <sz val="2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12"/>
      <name val="宋体"/>
      <family val="0"/>
    </font>
    <font>
      <b/>
      <u val="single"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2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16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3" fontId="6" fillId="0" borderId="10" xfId="49" applyFont="1" applyFill="1" applyBorder="1" applyAlignment="1" applyProtection="1">
      <alignment horizontal="center"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43" fontId="6" fillId="24" borderId="10" xfId="49" applyFont="1" applyFill="1" applyBorder="1" applyAlignment="1" applyProtection="1">
      <alignment horizontal="right" vertical="center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1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177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wrapText="1"/>
    </xf>
    <xf numFmtId="4" fontId="32" fillId="0" borderId="11" xfId="0" applyFont="1" applyBorder="1" applyAlignment="1">
      <alignment horizontal="right" vertical="center" shrinkToFit="1"/>
    </xf>
    <xf numFmtId="0" fontId="32" fillId="0" borderId="11" xfId="0" applyFont="1" applyBorder="1" applyAlignment="1">
      <alignment horizontal="left" vertical="center" shrinkToFi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4" fontId="32" fillId="0" borderId="15" xfId="0" applyFont="1" applyBorder="1" applyAlignment="1">
      <alignment horizontal="right" vertical="center" shrinkToFit="1"/>
    </xf>
    <xf numFmtId="177" fontId="5" fillId="0" borderId="16" xfId="0" applyNumberFormat="1" applyFont="1" applyFill="1" applyBorder="1" applyAlignment="1" applyProtection="1">
      <alignment vertical="center"/>
      <protection/>
    </xf>
    <xf numFmtId="4" fontId="32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16" borderId="12" xfId="0" applyNumberFormat="1" applyFont="1" applyFill="1" applyBorder="1" applyAlignment="1" applyProtection="1">
      <alignment horizontal="center" vertical="center"/>
      <protection/>
    </xf>
    <xf numFmtId="0" fontId="6" fillId="16" borderId="17" xfId="0" applyNumberFormat="1" applyFont="1" applyFill="1" applyBorder="1" applyAlignment="1" applyProtection="1">
      <alignment horizontal="center" vertical="center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8" fillId="24" borderId="0" xfId="0" applyNumberFormat="1" applyFont="1" applyFill="1" applyBorder="1" applyAlignment="1" applyProtection="1">
      <alignment horizontal="center" vertical="center"/>
      <protection/>
    </xf>
    <xf numFmtId="49" fontId="5" fillId="16" borderId="10" xfId="0" applyNumberFormat="1" applyFont="1" applyFill="1" applyBorder="1" applyAlignment="1" applyProtection="1">
      <alignment horizontal="center" vertical="center" wrapText="1"/>
      <protection/>
    </xf>
    <xf numFmtId="49" fontId="5" fillId="16" borderId="18" xfId="0" applyNumberFormat="1" applyFont="1" applyFill="1" applyBorder="1" applyAlignment="1" applyProtection="1">
      <alignment horizontal="center" vertical="center" wrapText="1"/>
      <protection/>
    </xf>
    <xf numFmtId="49" fontId="5" fillId="16" borderId="16" xfId="0" applyNumberFormat="1" applyFont="1" applyFill="1" applyBorder="1" applyAlignment="1" applyProtection="1">
      <alignment horizontal="center" vertical="center" wrapText="1"/>
      <protection/>
    </xf>
    <xf numFmtId="0" fontId="5" fillId="16" borderId="18" xfId="0" applyNumberFormat="1" applyFont="1" applyFill="1" applyBorder="1" applyAlignment="1" applyProtection="1">
      <alignment horizontal="center" vertical="center" wrapText="1"/>
      <protection/>
    </xf>
    <xf numFmtId="0" fontId="5" fillId="16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4" fillId="25" borderId="19" xfId="0" applyFont="1" applyFill="1" applyBorder="1" applyAlignment="1">
      <alignment horizontal="center" vertical="center" wrapText="1" shrinkToFit="1"/>
    </xf>
    <xf numFmtId="0" fontId="34" fillId="25" borderId="20" xfId="0" applyFont="1" applyFill="1" applyBorder="1" applyAlignment="1">
      <alignment horizontal="center" vertical="center" wrapText="1" shrinkToFit="1"/>
    </xf>
    <xf numFmtId="0" fontId="34" fillId="25" borderId="21" xfId="0" applyFont="1" applyFill="1" applyBorder="1" applyAlignment="1">
      <alignment horizontal="center" vertical="center" wrapText="1" shrinkToFit="1"/>
    </xf>
    <xf numFmtId="0" fontId="34" fillId="25" borderId="11" xfId="0" applyFont="1" applyFill="1" applyBorder="1" applyAlignment="1">
      <alignment horizontal="center" vertical="center" wrapText="1" shrinkToFit="1"/>
    </xf>
    <xf numFmtId="0" fontId="34" fillId="25" borderId="11" xfId="0" applyFont="1" applyFill="1" applyBorder="1" applyAlignment="1">
      <alignment horizontal="center" vertical="center" wrapText="1" shrinkToFit="1"/>
    </xf>
    <xf numFmtId="0" fontId="34" fillId="25" borderId="11" xfId="0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horizontal="right" vertical="center" shrinkToFit="1"/>
    </xf>
    <xf numFmtId="0" fontId="34" fillId="0" borderId="21" xfId="0" applyFont="1" applyBorder="1" applyAlignment="1">
      <alignment horizontal="left" vertical="center" shrinkToFit="1"/>
    </xf>
    <xf numFmtId="0" fontId="34" fillId="0" borderId="11" xfId="0" applyFont="1" applyBorder="1" applyAlignment="1">
      <alignment horizontal="left" vertical="center" shrinkToFit="1"/>
    </xf>
    <xf numFmtId="0" fontId="34" fillId="0" borderId="11" xfId="0" applyFont="1" applyBorder="1" applyAlignment="1">
      <alignment horizontal="left" vertical="center" shrinkToFit="1"/>
    </xf>
    <xf numFmtId="0" fontId="34" fillId="0" borderId="22" xfId="0" applyFont="1" applyBorder="1" applyAlignment="1">
      <alignment horizontal="left" vertical="center" shrinkToFit="1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91.00390625" style="0" bestFit="1" customWidth="1"/>
  </cols>
  <sheetData>
    <row r="2" ht="14.25">
      <c r="A2" s="46" t="s">
        <v>75</v>
      </c>
    </row>
    <row r="8" ht="60" customHeight="1"/>
    <row r="11" ht="62.25" customHeight="1">
      <c r="A11" s="48" t="s">
        <v>74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6">
      <selection activeCell="D28" sqref="D28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8" t="s">
        <v>41</v>
      </c>
      <c r="B1" s="58"/>
      <c r="C1" s="58"/>
      <c r="D1" s="58"/>
    </row>
    <row r="2" spans="1:4" ht="18" customHeight="1">
      <c r="A2" s="1"/>
      <c r="B2" s="1"/>
      <c r="C2" s="1"/>
      <c r="D2" s="1"/>
    </row>
    <row r="3" spans="1:4" s="3" customFormat="1" ht="28.5" customHeight="1">
      <c r="A3" s="59" t="s">
        <v>76</v>
      </c>
      <c r="B3" s="60"/>
      <c r="C3" s="60"/>
      <c r="D3" s="60"/>
    </row>
    <row r="4" spans="1:4" s="7" customFormat="1" ht="45" customHeight="1">
      <c r="A4" s="4" t="s">
        <v>65</v>
      </c>
      <c r="B4" s="5"/>
      <c r="C4" s="5"/>
      <c r="D4" s="6" t="s">
        <v>0</v>
      </c>
    </row>
    <row r="5" spans="1:4" ht="18" customHeight="1">
      <c r="A5" s="61" t="s">
        <v>1</v>
      </c>
      <c r="B5" s="62"/>
      <c r="C5" s="61" t="s">
        <v>2</v>
      </c>
      <c r="D5" s="62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84.15</v>
      </c>
      <c r="C7" s="9" t="s">
        <v>6</v>
      </c>
      <c r="D7" s="10">
        <v>74.21</v>
      </c>
    </row>
    <row r="8" spans="1:4" s="11" customFormat="1" ht="18" customHeight="1">
      <c r="A8" s="12"/>
      <c r="B8" s="10"/>
      <c r="C8" s="9" t="s">
        <v>46</v>
      </c>
      <c r="D8" s="10"/>
    </row>
    <row r="9" spans="1:4" s="11" customFormat="1" ht="18" customHeight="1">
      <c r="A9" s="9" t="s">
        <v>7</v>
      </c>
      <c r="B9" s="10"/>
      <c r="C9" s="9" t="s">
        <v>47</v>
      </c>
      <c r="D9" s="10"/>
    </row>
    <row r="10" spans="1:4" s="11" customFormat="1" ht="18" customHeight="1">
      <c r="A10" s="12"/>
      <c r="B10" s="10"/>
      <c r="C10" s="9" t="s">
        <v>48</v>
      </c>
      <c r="D10" s="10"/>
    </row>
    <row r="11" spans="1:4" s="11" customFormat="1" ht="18" customHeight="1">
      <c r="A11" s="9" t="s">
        <v>8</v>
      </c>
      <c r="B11" s="10"/>
      <c r="C11" s="9" t="s">
        <v>49</v>
      </c>
      <c r="D11" s="10"/>
    </row>
    <row r="12" spans="1:4" s="11" customFormat="1" ht="18" customHeight="1">
      <c r="A12" s="13"/>
      <c r="B12" s="10"/>
      <c r="C12" s="9" t="s">
        <v>50</v>
      </c>
      <c r="D12" s="10"/>
    </row>
    <row r="13" spans="1:4" s="11" customFormat="1" ht="18" customHeight="1">
      <c r="A13" s="9" t="s">
        <v>9</v>
      </c>
      <c r="B13" s="10"/>
      <c r="C13" s="9" t="s">
        <v>51</v>
      </c>
      <c r="D13" s="10"/>
    </row>
    <row r="14" spans="1:4" s="11" customFormat="1" ht="18" customHeight="1">
      <c r="A14" s="9"/>
      <c r="B14" s="10"/>
      <c r="C14" s="9" t="s">
        <v>52</v>
      </c>
      <c r="D14" s="10">
        <v>2.98</v>
      </c>
    </row>
    <row r="15" spans="1:4" s="11" customFormat="1" ht="18" customHeight="1">
      <c r="A15" s="9" t="s">
        <v>10</v>
      </c>
      <c r="B15" s="10"/>
      <c r="C15" s="9" t="s">
        <v>53</v>
      </c>
      <c r="D15" s="10"/>
    </row>
    <row r="16" spans="1:4" s="11" customFormat="1" ht="18" customHeight="1">
      <c r="A16" s="9"/>
      <c r="B16" s="10"/>
      <c r="C16" s="9" t="s">
        <v>54</v>
      </c>
      <c r="D16" s="10"/>
    </row>
    <row r="17" spans="1:4" s="11" customFormat="1" ht="18" customHeight="1">
      <c r="A17" s="9" t="s">
        <v>11</v>
      </c>
      <c r="B17" s="10">
        <v>0.01</v>
      </c>
      <c r="C17" s="9" t="s">
        <v>55</v>
      </c>
      <c r="D17" s="10"/>
    </row>
    <row r="18" spans="1:4" s="11" customFormat="1" ht="18" customHeight="1">
      <c r="A18" s="9"/>
      <c r="B18" s="10"/>
      <c r="C18" s="9" t="s">
        <v>56</v>
      </c>
      <c r="D18" s="10"/>
    </row>
    <row r="19" spans="1:4" s="11" customFormat="1" ht="18" customHeight="1">
      <c r="A19" s="14"/>
      <c r="B19" s="10"/>
      <c r="C19" s="9" t="s">
        <v>57</v>
      </c>
      <c r="D19" s="10"/>
    </row>
    <row r="20" spans="1:4" s="11" customFormat="1" ht="18" customHeight="1">
      <c r="A20" s="9"/>
      <c r="B20" s="10"/>
      <c r="C20" s="9" t="s">
        <v>58</v>
      </c>
      <c r="D20" s="10"/>
    </row>
    <row r="21" spans="1:4" s="11" customFormat="1" ht="18" customHeight="1">
      <c r="A21" s="9"/>
      <c r="B21" s="10"/>
      <c r="C21" s="9" t="s">
        <v>59</v>
      </c>
      <c r="D21" s="10"/>
    </row>
    <row r="22" spans="1:4" s="11" customFormat="1" ht="18" customHeight="1">
      <c r="A22" s="9"/>
      <c r="B22" s="10"/>
      <c r="C22" s="9" t="s">
        <v>60</v>
      </c>
      <c r="D22" s="10"/>
    </row>
    <row r="23" spans="1:4" s="11" customFormat="1" ht="18" customHeight="1">
      <c r="A23" s="9"/>
      <c r="B23" s="10"/>
      <c r="C23" s="9" t="s">
        <v>61</v>
      </c>
      <c r="D23" s="10">
        <v>3.02</v>
      </c>
    </row>
    <row r="24" spans="1:4" s="11" customFormat="1" ht="18" customHeight="1">
      <c r="A24" s="9"/>
      <c r="B24" s="10"/>
      <c r="C24" s="15" t="s">
        <v>62</v>
      </c>
      <c r="D24" s="10"/>
    </row>
    <row r="25" spans="1:4" s="11" customFormat="1" ht="18" customHeight="1">
      <c r="A25" s="16"/>
      <c r="B25" s="10"/>
      <c r="C25" s="15" t="s">
        <v>63</v>
      </c>
      <c r="D25" s="10"/>
    </row>
    <row r="26" spans="1:4" s="11" customFormat="1" ht="18" customHeight="1">
      <c r="A26" s="17"/>
      <c r="B26" s="10"/>
      <c r="C26" s="15" t="s">
        <v>64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12</v>
      </c>
      <c r="B28" s="19">
        <f>B7+B12+B14+B16+B17</f>
        <v>84.16000000000001</v>
      </c>
      <c r="C28" s="18" t="s">
        <v>13</v>
      </c>
      <c r="D28" s="20">
        <f>SUM(D7:D26)</f>
        <v>80.21</v>
      </c>
    </row>
    <row r="29" spans="1:4" s="11" customFormat="1" ht="18" customHeight="1">
      <c r="A29" s="9" t="s">
        <v>14</v>
      </c>
      <c r="B29" s="10"/>
      <c r="C29" s="22" t="s">
        <v>15</v>
      </c>
      <c r="D29" s="14"/>
    </row>
    <row r="30" spans="1:4" s="11" customFormat="1" ht="18" customHeight="1">
      <c r="A30" s="9" t="s">
        <v>16</v>
      </c>
      <c r="B30" s="10"/>
      <c r="C30" s="22" t="s">
        <v>17</v>
      </c>
      <c r="D30" s="10"/>
    </row>
    <row r="31" spans="1:4" s="11" customFormat="1" ht="18" customHeight="1">
      <c r="A31" s="9" t="s">
        <v>18</v>
      </c>
      <c r="B31" s="10">
        <v>0.16</v>
      </c>
      <c r="C31" s="22" t="s">
        <v>19</v>
      </c>
      <c r="D31" s="10">
        <v>4.11</v>
      </c>
    </row>
    <row r="32" spans="1:4" s="11" customFormat="1" ht="18" customHeight="1">
      <c r="A32" s="9" t="s">
        <v>20</v>
      </c>
      <c r="B32" s="10">
        <v>0</v>
      </c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21</v>
      </c>
      <c r="B35" s="24">
        <f>SUM(B28:B32)</f>
        <v>84.32000000000001</v>
      </c>
      <c r="C35" s="25" t="s">
        <v>22</v>
      </c>
      <c r="D35" s="24">
        <f>D28+D31</f>
        <v>84.32</v>
      </c>
    </row>
    <row r="36" ht="14.25" customHeight="1"/>
    <row r="37" spans="1:4" ht="30" customHeight="1">
      <c r="A37" s="57" t="s">
        <v>45</v>
      </c>
      <c r="B37" s="57"/>
      <c r="C37" s="57"/>
      <c r="D37" s="57"/>
    </row>
  </sheetData>
  <sheetProtection/>
  <mergeCells count="5">
    <mergeCell ref="A37:D37"/>
    <mergeCell ref="A1:D1"/>
    <mergeCell ref="A3:D3"/>
    <mergeCell ref="A5:B5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6.75390625" style="40" customWidth="1"/>
    <col min="2" max="2" width="4.25390625" style="40" customWidth="1"/>
    <col min="3" max="3" width="4.875" style="40" customWidth="1"/>
    <col min="4" max="4" width="28.00390625" style="2" customWidth="1"/>
    <col min="5" max="6" width="13.625" style="2" customWidth="1"/>
    <col min="7" max="7" width="11.25390625" style="2" customWidth="1"/>
    <col min="8" max="16384" width="9.00390625" style="2" customWidth="1"/>
  </cols>
  <sheetData>
    <row r="1" spans="1:7" ht="15" customHeight="1">
      <c r="A1" s="58" t="s">
        <v>42</v>
      </c>
      <c r="B1" s="58"/>
      <c r="C1" s="58"/>
      <c r="D1" s="58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3" t="s">
        <v>93</v>
      </c>
      <c r="B3" s="64"/>
      <c r="C3" s="64"/>
      <c r="D3" s="64"/>
      <c r="E3" s="64"/>
      <c r="F3" s="64"/>
      <c r="G3" s="64"/>
    </row>
    <row r="4" spans="1:7" ht="45" customHeight="1">
      <c r="A4" t="s">
        <v>73</v>
      </c>
      <c r="B4" s="2"/>
      <c r="C4" s="2"/>
      <c r="G4" s="2" t="s">
        <v>23</v>
      </c>
    </row>
    <row r="5" spans="1:7" s="30" customFormat="1" ht="15.75" customHeight="1">
      <c r="A5" s="65" t="s">
        <v>24</v>
      </c>
      <c r="B5" s="65"/>
      <c r="C5" s="65"/>
      <c r="D5" s="66" t="s">
        <v>25</v>
      </c>
      <c r="E5" s="68" t="s">
        <v>26</v>
      </c>
      <c r="F5" s="68" t="s">
        <v>27</v>
      </c>
      <c r="G5" s="68" t="s">
        <v>28</v>
      </c>
    </row>
    <row r="6" spans="1:7" s="30" customFormat="1" ht="31.5" customHeight="1">
      <c r="A6" s="29" t="s">
        <v>29</v>
      </c>
      <c r="B6" s="29" t="s">
        <v>30</v>
      </c>
      <c r="C6" s="29" t="s">
        <v>31</v>
      </c>
      <c r="D6" s="67"/>
      <c r="E6" s="69"/>
      <c r="F6" s="69"/>
      <c r="G6" s="69"/>
    </row>
    <row r="7" spans="1:7" s="34" customFormat="1" ht="19.5" customHeight="1">
      <c r="A7" s="31"/>
      <c r="B7" s="31"/>
      <c r="C7" s="31"/>
      <c r="D7" s="51" t="s">
        <v>32</v>
      </c>
      <c r="E7" s="56">
        <v>34.86</v>
      </c>
      <c r="F7" s="56">
        <v>34.86</v>
      </c>
      <c r="G7" s="33"/>
    </row>
    <row r="8" spans="1:7" s="34" customFormat="1" ht="19.5" customHeight="1">
      <c r="A8" s="31" t="s">
        <v>67</v>
      </c>
      <c r="B8" s="35"/>
      <c r="C8" s="35"/>
      <c r="D8" s="52" t="s">
        <v>77</v>
      </c>
      <c r="E8" s="56">
        <v>28.86</v>
      </c>
      <c r="F8" s="56">
        <v>28.86</v>
      </c>
      <c r="G8" s="33"/>
    </row>
    <row r="9" spans="1:7" s="34" customFormat="1" ht="19.5" customHeight="1">
      <c r="A9" s="31"/>
      <c r="B9" s="31" t="s">
        <v>68</v>
      </c>
      <c r="C9" s="35"/>
      <c r="D9" s="52" t="s">
        <v>78</v>
      </c>
      <c r="E9" s="56">
        <v>28.62</v>
      </c>
      <c r="F9" s="56">
        <v>28.62</v>
      </c>
      <c r="G9" s="33"/>
    </row>
    <row r="10" spans="1:7" s="34" customFormat="1" ht="19.5" customHeight="1">
      <c r="A10" s="31"/>
      <c r="B10" s="31"/>
      <c r="C10" s="35" t="s">
        <v>70</v>
      </c>
      <c r="D10" s="52" t="s">
        <v>87</v>
      </c>
      <c r="E10" s="56">
        <v>0</v>
      </c>
      <c r="F10" s="56">
        <v>0</v>
      </c>
      <c r="G10" s="33"/>
    </row>
    <row r="11" spans="1:7" s="34" customFormat="1" ht="19.5" customHeight="1">
      <c r="A11" s="35"/>
      <c r="B11" s="35"/>
      <c r="C11" s="35" t="s">
        <v>69</v>
      </c>
      <c r="D11" s="52" t="s">
        <v>79</v>
      </c>
      <c r="E11" s="56">
        <v>28.62</v>
      </c>
      <c r="F11" s="56">
        <v>28.62</v>
      </c>
      <c r="G11" s="33"/>
    </row>
    <row r="12" spans="1:7" s="34" customFormat="1" ht="19.5" customHeight="1">
      <c r="A12" s="31"/>
      <c r="B12" s="31" t="s">
        <v>88</v>
      </c>
      <c r="C12" s="35"/>
      <c r="D12" s="50" t="s">
        <v>80</v>
      </c>
      <c r="E12" s="54">
        <v>0.24</v>
      </c>
      <c r="F12" s="54">
        <v>0.24</v>
      </c>
      <c r="G12" s="55"/>
    </row>
    <row r="13" spans="1:7" s="38" customFormat="1" ht="19.5" customHeight="1">
      <c r="A13" s="36"/>
      <c r="B13" s="36"/>
      <c r="C13" s="36" t="s">
        <v>69</v>
      </c>
      <c r="D13" s="50" t="s">
        <v>79</v>
      </c>
      <c r="E13" s="49">
        <v>0.24</v>
      </c>
      <c r="F13" s="49">
        <v>0.24</v>
      </c>
      <c r="G13" s="37"/>
    </row>
    <row r="14" spans="1:7" s="38" customFormat="1" ht="19.5" customHeight="1">
      <c r="A14" s="39" t="s">
        <v>89</v>
      </c>
      <c r="B14" s="39"/>
      <c r="C14" s="36"/>
      <c r="D14" s="50" t="s">
        <v>81</v>
      </c>
      <c r="E14" s="49">
        <v>2.98</v>
      </c>
      <c r="F14" s="49">
        <v>2.98</v>
      </c>
      <c r="G14" s="37"/>
    </row>
    <row r="15" spans="1:7" s="38" customFormat="1" ht="19.5" customHeight="1">
      <c r="A15" s="36"/>
      <c r="B15" s="36" t="s">
        <v>71</v>
      </c>
      <c r="C15" s="36"/>
      <c r="D15" s="50" t="s">
        <v>82</v>
      </c>
      <c r="E15" s="49">
        <v>2.98</v>
      </c>
      <c r="F15" s="49">
        <v>2.98</v>
      </c>
      <c r="G15" s="37"/>
    </row>
    <row r="16" spans="1:7" s="38" customFormat="1" ht="19.5" customHeight="1">
      <c r="A16" s="39"/>
      <c r="B16" s="39"/>
      <c r="C16" s="36" t="s">
        <v>70</v>
      </c>
      <c r="D16" s="50" t="s">
        <v>83</v>
      </c>
      <c r="E16" s="49">
        <v>2.98</v>
      </c>
      <c r="F16" s="49">
        <v>2.98</v>
      </c>
      <c r="G16" s="37"/>
    </row>
    <row r="17" spans="1:7" s="38" customFormat="1" ht="19.5" customHeight="1">
      <c r="A17" s="39" t="s">
        <v>90</v>
      </c>
      <c r="B17" s="39"/>
      <c r="C17" s="36"/>
      <c r="D17" s="50" t="s">
        <v>84</v>
      </c>
      <c r="E17" s="49">
        <v>3.02</v>
      </c>
      <c r="F17" s="49">
        <v>3.02</v>
      </c>
      <c r="G17" s="37"/>
    </row>
    <row r="18" spans="1:7" s="38" customFormat="1" ht="19.5" customHeight="1">
      <c r="A18" s="36"/>
      <c r="B18" s="36" t="s">
        <v>70</v>
      </c>
      <c r="C18" s="36"/>
      <c r="D18" s="50" t="s">
        <v>85</v>
      </c>
      <c r="E18" s="49">
        <v>3.02</v>
      </c>
      <c r="F18" s="49">
        <v>3.02</v>
      </c>
      <c r="G18" s="37"/>
    </row>
    <row r="19" spans="1:7" s="38" customFormat="1" ht="19.5" customHeight="1">
      <c r="A19" s="39"/>
      <c r="B19" s="39"/>
      <c r="C19" s="36" t="s">
        <v>91</v>
      </c>
      <c r="D19" s="50" t="s">
        <v>86</v>
      </c>
      <c r="E19" s="49">
        <v>3.02</v>
      </c>
      <c r="F19" s="49">
        <v>3.02</v>
      </c>
      <c r="G19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:G3"/>
    </sheetView>
  </sheetViews>
  <sheetFormatPr defaultColWidth="9.00390625" defaultRowHeight="14.25"/>
  <cols>
    <col min="1" max="1" width="3.50390625" style="40" customWidth="1"/>
    <col min="2" max="2" width="4.25390625" style="40" customWidth="1"/>
    <col min="3" max="3" width="4.875" style="40" customWidth="1"/>
    <col min="4" max="4" width="29.50390625" style="2" bestFit="1" customWidth="1"/>
    <col min="5" max="7" width="13.625" style="2" customWidth="1"/>
    <col min="8" max="16384" width="9.00390625" style="2" customWidth="1"/>
  </cols>
  <sheetData>
    <row r="1" spans="1:7" ht="15" customHeight="1">
      <c r="A1" s="58" t="s">
        <v>43</v>
      </c>
      <c r="B1" s="58"/>
      <c r="C1" s="58"/>
      <c r="D1" s="58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3" t="s">
        <v>94</v>
      </c>
      <c r="B3" s="64"/>
      <c r="C3" s="64"/>
      <c r="D3" s="64"/>
      <c r="E3" s="64"/>
      <c r="F3" s="64"/>
      <c r="G3" s="64"/>
    </row>
    <row r="4" spans="1:7" ht="45" customHeight="1">
      <c r="A4" t="s">
        <v>72</v>
      </c>
      <c r="B4" s="2"/>
      <c r="C4" s="2"/>
      <c r="G4" s="2" t="s">
        <v>23</v>
      </c>
    </row>
    <row r="5" spans="1:7" s="30" customFormat="1" ht="15.75" customHeight="1">
      <c r="A5" s="65" t="s">
        <v>24</v>
      </c>
      <c r="B5" s="65"/>
      <c r="C5" s="65"/>
      <c r="D5" s="66" t="s">
        <v>25</v>
      </c>
      <c r="E5" s="68" t="s">
        <v>26</v>
      </c>
      <c r="F5" s="68" t="s">
        <v>27</v>
      </c>
      <c r="G5" s="68" t="s">
        <v>28</v>
      </c>
    </row>
    <row r="6" spans="1:7" s="30" customFormat="1" ht="31.5" customHeight="1">
      <c r="A6" s="29" t="s">
        <v>29</v>
      </c>
      <c r="B6" s="29" t="s">
        <v>30</v>
      </c>
      <c r="C6" s="29" t="s">
        <v>31</v>
      </c>
      <c r="D6" s="67"/>
      <c r="E6" s="69"/>
      <c r="F6" s="69"/>
      <c r="G6" s="69"/>
    </row>
    <row r="7" spans="1:7" s="34" customFormat="1" ht="19.5" customHeight="1">
      <c r="A7" s="31"/>
      <c r="B7" s="31"/>
      <c r="C7" s="31"/>
      <c r="D7" s="32" t="s">
        <v>32</v>
      </c>
      <c r="E7" s="49">
        <v>45.17</v>
      </c>
      <c r="F7" s="49">
        <v>45.17</v>
      </c>
      <c r="G7" s="33"/>
    </row>
    <row r="8" spans="1:7" s="34" customFormat="1" ht="19.5" customHeight="1">
      <c r="A8" s="31" t="s">
        <v>67</v>
      </c>
      <c r="B8" s="35"/>
      <c r="C8" s="35"/>
      <c r="D8" s="50" t="s">
        <v>77</v>
      </c>
      <c r="E8" s="49">
        <v>45.17</v>
      </c>
      <c r="F8" s="49">
        <v>45.17</v>
      </c>
      <c r="G8" s="33"/>
    </row>
    <row r="9" spans="1:7" s="34" customFormat="1" ht="19.5" customHeight="1">
      <c r="A9" s="31"/>
      <c r="B9" s="31" t="s">
        <v>68</v>
      </c>
      <c r="C9" s="35"/>
      <c r="D9" s="50" t="s">
        <v>78</v>
      </c>
      <c r="E9" s="49">
        <v>45.17</v>
      </c>
      <c r="F9" s="49">
        <v>45.17</v>
      </c>
      <c r="G9" s="33"/>
    </row>
    <row r="10" spans="1:7" s="34" customFormat="1" ht="19.5" customHeight="1">
      <c r="A10" s="31"/>
      <c r="B10" s="31"/>
      <c r="C10" s="35" t="s">
        <v>70</v>
      </c>
      <c r="D10" s="50" t="s">
        <v>87</v>
      </c>
      <c r="E10" s="49">
        <v>45.17</v>
      </c>
      <c r="F10" s="49">
        <v>45.17</v>
      </c>
      <c r="G10" s="33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44" right="0.5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4.25"/>
  <cols>
    <col min="1" max="1" width="34.875" style="0" bestFit="1" customWidth="1"/>
    <col min="2" max="3" width="3.375" style="0" bestFit="1" customWidth="1"/>
    <col min="5" max="5" width="15.125" style="0" bestFit="1" customWidth="1"/>
    <col min="6" max="6" width="11.625" style="0" bestFit="1" customWidth="1"/>
    <col min="7" max="7" width="5.25390625" style="0" bestFit="1" customWidth="1"/>
    <col min="10" max="10" width="15.125" style="0" bestFit="1" customWidth="1"/>
  </cols>
  <sheetData>
    <row r="1" ht="14.25">
      <c r="A1" s="1" t="s">
        <v>44</v>
      </c>
    </row>
    <row r="2" spans="1:10" ht="22.5">
      <c r="A2" s="87" t="s">
        <v>121</v>
      </c>
      <c r="B2" s="87"/>
      <c r="C2" s="87"/>
      <c r="D2" s="87"/>
      <c r="E2" s="87"/>
      <c r="F2" s="87"/>
      <c r="G2" s="87"/>
      <c r="H2" s="87"/>
      <c r="I2" s="87"/>
      <c r="J2" s="87"/>
    </row>
    <row r="3" ht="18.75">
      <c r="F3" s="72" t="s">
        <v>95</v>
      </c>
    </row>
    <row r="4" ht="14.25">
      <c r="J4" s="73"/>
    </row>
    <row r="5" spans="1:10" ht="15" thickBot="1">
      <c r="A5" s="74" t="s">
        <v>96</v>
      </c>
      <c r="J5" s="73" t="s">
        <v>97</v>
      </c>
    </row>
    <row r="6" spans="1:10" ht="14.25">
      <c r="A6" s="75" t="s">
        <v>98</v>
      </c>
      <c r="B6" s="76" t="s">
        <v>95</v>
      </c>
      <c r="C6" s="76" t="s">
        <v>95</v>
      </c>
      <c r="D6" s="76" t="s">
        <v>99</v>
      </c>
      <c r="E6" s="76" t="s">
        <v>100</v>
      </c>
      <c r="F6" s="76" t="s">
        <v>101</v>
      </c>
      <c r="G6" s="76" t="s">
        <v>102</v>
      </c>
      <c r="H6" s="76" t="s">
        <v>95</v>
      </c>
      <c r="I6" s="76" t="s">
        <v>95</v>
      </c>
      <c r="J6" s="76" t="s">
        <v>103</v>
      </c>
    </row>
    <row r="7" spans="1:10" ht="14.25">
      <c r="A7" s="77" t="s">
        <v>95</v>
      </c>
      <c r="B7" s="78" t="s">
        <v>95</v>
      </c>
      <c r="C7" s="78" t="s">
        <v>95</v>
      </c>
      <c r="D7" s="78" t="s">
        <v>95</v>
      </c>
      <c r="E7" s="78" t="s">
        <v>95</v>
      </c>
      <c r="F7" s="78" t="s">
        <v>95</v>
      </c>
      <c r="G7" s="78" t="s">
        <v>104</v>
      </c>
      <c r="H7" s="78" t="s">
        <v>105</v>
      </c>
      <c r="I7" s="78" t="s">
        <v>106</v>
      </c>
      <c r="J7" s="78" t="s">
        <v>95</v>
      </c>
    </row>
    <row r="8" spans="1:10" ht="14.25">
      <c r="A8" s="77" t="s">
        <v>95</v>
      </c>
      <c r="B8" s="78" t="s">
        <v>95</v>
      </c>
      <c r="C8" s="78" t="s">
        <v>95</v>
      </c>
      <c r="D8" s="78" t="s">
        <v>95</v>
      </c>
      <c r="E8" s="78" t="s">
        <v>95</v>
      </c>
      <c r="F8" s="78" t="s">
        <v>95</v>
      </c>
      <c r="G8" s="78" t="s">
        <v>95</v>
      </c>
      <c r="H8" s="78" t="s">
        <v>95</v>
      </c>
      <c r="I8" s="78" t="s">
        <v>95</v>
      </c>
      <c r="J8" s="78" t="s">
        <v>95</v>
      </c>
    </row>
    <row r="9" spans="1:10" ht="14.25">
      <c r="A9" s="77" t="s">
        <v>107</v>
      </c>
      <c r="B9" s="78" t="s">
        <v>108</v>
      </c>
      <c r="C9" s="78" t="s">
        <v>109</v>
      </c>
      <c r="D9" s="79" t="s">
        <v>110</v>
      </c>
      <c r="E9" s="80" t="s">
        <v>111</v>
      </c>
      <c r="F9" s="80" t="s">
        <v>112</v>
      </c>
      <c r="G9" s="80" t="s">
        <v>113</v>
      </c>
      <c r="H9" s="80" t="s">
        <v>114</v>
      </c>
      <c r="I9" s="80" t="s">
        <v>115</v>
      </c>
      <c r="J9" s="80" t="s">
        <v>116</v>
      </c>
    </row>
    <row r="10" spans="1:10" ht="14.25">
      <c r="A10" s="77" t="s">
        <v>95</v>
      </c>
      <c r="B10" s="78" t="s">
        <v>95</v>
      </c>
      <c r="C10" s="78" t="s">
        <v>95</v>
      </c>
      <c r="D10" s="79" t="s">
        <v>117</v>
      </c>
      <c r="E10" s="81" t="s">
        <v>95</v>
      </c>
      <c r="F10" s="81" t="s">
        <v>95</v>
      </c>
      <c r="G10" s="81" t="s">
        <v>95</v>
      </c>
      <c r="H10" s="81" t="s">
        <v>95</v>
      </c>
      <c r="I10" s="81" t="s">
        <v>95</v>
      </c>
      <c r="J10" s="81" t="s">
        <v>95</v>
      </c>
    </row>
    <row r="11" spans="1:10" ht="14.25">
      <c r="A11" s="82" t="s">
        <v>95</v>
      </c>
      <c r="B11" s="83" t="s">
        <v>95</v>
      </c>
      <c r="C11" s="83" t="s">
        <v>95</v>
      </c>
      <c r="D11" s="84" t="s">
        <v>95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</row>
    <row r="12" spans="1:10" ht="14.25">
      <c r="A12" s="82" t="s">
        <v>95</v>
      </c>
      <c r="B12" s="83" t="s">
        <v>95</v>
      </c>
      <c r="C12" s="83" t="s">
        <v>95</v>
      </c>
      <c r="D12" s="84" t="s">
        <v>95</v>
      </c>
      <c r="E12" s="81" t="s">
        <v>95</v>
      </c>
      <c r="F12" s="81" t="s">
        <v>95</v>
      </c>
      <c r="G12" s="81" t="s">
        <v>95</v>
      </c>
      <c r="H12" s="81" t="s">
        <v>95</v>
      </c>
      <c r="I12" s="81" t="s">
        <v>95</v>
      </c>
      <c r="J12" s="81" t="s">
        <v>95</v>
      </c>
    </row>
    <row r="13" spans="1:10" ht="14.25">
      <c r="A13" s="82" t="s">
        <v>95</v>
      </c>
      <c r="B13" s="83" t="s">
        <v>95</v>
      </c>
      <c r="C13" s="83" t="s">
        <v>95</v>
      </c>
      <c r="D13" s="84" t="s">
        <v>95</v>
      </c>
      <c r="E13" s="81" t="s">
        <v>95</v>
      </c>
      <c r="F13" s="81" t="s">
        <v>95</v>
      </c>
      <c r="G13" s="81" t="s">
        <v>95</v>
      </c>
      <c r="H13" s="81" t="s">
        <v>95</v>
      </c>
      <c r="I13" s="81" t="s">
        <v>95</v>
      </c>
      <c r="J13" s="81" t="s">
        <v>95</v>
      </c>
    </row>
    <row r="14" spans="1:10" ht="14.25">
      <c r="A14" s="82" t="s">
        <v>95</v>
      </c>
      <c r="B14" s="83" t="s">
        <v>95</v>
      </c>
      <c r="C14" s="83" t="s">
        <v>95</v>
      </c>
      <c r="D14" s="84" t="s">
        <v>95</v>
      </c>
      <c r="E14" s="81" t="s">
        <v>95</v>
      </c>
      <c r="F14" s="81" t="s">
        <v>95</v>
      </c>
      <c r="G14" s="81" t="s">
        <v>95</v>
      </c>
      <c r="H14" s="81" t="s">
        <v>95</v>
      </c>
      <c r="I14" s="81" t="s">
        <v>95</v>
      </c>
      <c r="J14" s="81" t="s">
        <v>95</v>
      </c>
    </row>
    <row r="15" spans="1:10" ht="14.25">
      <c r="A15" s="82" t="s">
        <v>95</v>
      </c>
      <c r="B15" s="83" t="s">
        <v>95</v>
      </c>
      <c r="C15" s="83" t="s">
        <v>95</v>
      </c>
      <c r="D15" s="84" t="s">
        <v>95</v>
      </c>
      <c r="E15" s="81" t="s">
        <v>95</v>
      </c>
      <c r="F15" s="81" t="s">
        <v>95</v>
      </c>
      <c r="G15" s="81" t="s">
        <v>95</v>
      </c>
      <c r="H15" s="81" t="s">
        <v>95</v>
      </c>
      <c r="I15" s="81" t="s">
        <v>95</v>
      </c>
      <c r="J15" s="81" t="s">
        <v>95</v>
      </c>
    </row>
    <row r="16" spans="1:10" ht="14.25">
      <c r="A16" s="82" t="s">
        <v>95</v>
      </c>
      <c r="B16" s="83" t="s">
        <v>95</v>
      </c>
      <c r="C16" s="83" t="s">
        <v>95</v>
      </c>
      <c r="D16" s="84" t="s">
        <v>95</v>
      </c>
      <c r="E16" s="81" t="s">
        <v>95</v>
      </c>
      <c r="F16" s="81" t="s">
        <v>95</v>
      </c>
      <c r="G16" s="81" t="s">
        <v>95</v>
      </c>
      <c r="H16" s="81" t="s">
        <v>95</v>
      </c>
      <c r="I16" s="81" t="s">
        <v>95</v>
      </c>
      <c r="J16" s="81" t="s">
        <v>95</v>
      </c>
    </row>
    <row r="17" spans="1:10" ht="14.25">
      <c r="A17" s="85" t="s">
        <v>118</v>
      </c>
      <c r="B17" s="53" t="s">
        <v>95</v>
      </c>
      <c r="C17" s="53" t="s">
        <v>95</v>
      </c>
      <c r="D17" s="53" t="s">
        <v>95</v>
      </c>
      <c r="E17" s="53" t="s">
        <v>95</v>
      </c>
      <c r="F17" s="53" t="s">
        <v>95</v>
      </c>
      <c r="G17" s="53" t="s">
        <v>95</v>
      </c>
      <c r="H17" s="53" t="s">
        <v>95</v>
      </c>
      <c r="I17" s="53" t="s">
        <v>95</v>
      </c>
      <c r="J17" s="53" t="s">
        <v>95</v>
      </c>
    </row>
    <row r="18" spans="1:10" ht="14.25">
      <c r="A18" s="85" t="s">
        <v>119</v>
      </c>
      <c r="B18" s="53" t="s">
        <v>95</v>
      </c>
      <c r="C18" s="53" t="s">
        <v>95</v>
      </c>
      <c r="D18" s="53" t="s">
        <v>95</v>
      </c>
      <c r="E18" s="53" t="s">
        <v>95</v>
      </c>
      <c r="F18" s="53" t="s">
        <v>95</v>
      </c>
      <c r="G18" s="53" t="s">
        <v>95</v>
      </c>
      <c r="H18" s="53" t="s">
        <v>95</v>
      </c>
      <c r="I18" s="53" t="s">
        <v>95</v>
      </c>
      <c r="J18" s="53" t="s">
        <v>95</v>
      </c>
    </row>
    <row r="19" spans="1:10" ht="14.25">
      <c r="A19" s="85" t="s">
        <v>120</v>
      </c>
      <c r="B19" s="53" t="s">
        <v>95</v>
      </c>
      <c r="C19" s="53" t="s">
        <v>95</v>
      </c>
      <c r="D19" s="53" t="s">
        <v>95</v>
      </c>
      <c r="E19" s="53" t="s">
        <v>95</v>
      </c>
      <c r="F19" s="53" t="s">
        <v>95</v>
      </c>
      <c r="G19" s="53" t="s">
        <v>95</v>
      </c>
      <c r="H19" s="53" t="s">
        <v>95</v>
      </c>
      <c r="I19" s="53" t="s">
        <v>95</v>
      </c>
      <c r="J19" s="53" t="s">
        <v>95</v>
      </c>
    </row>
    <row r="21" ht="14.25">
      <c r="F21" s="86"/>
    </row>
  </sheetData>
  <mergeCells count="22">
    <mergeCell ref="A2:J2"/>
    <mergeCell ref="A16:C16"/>
    <mergeCell ref="A17:J17"/>
    <mergeCell ref="A18:J18"/>
    <mergeCell ref="A19:J19"/>
    <mergeCell ref="A12:C12"/>
    <mergeCell ref="A13:C13"/>
    <mergeCell ref="A14:C14"/>
    <mergeCell ref="A15:C15"/>
    <mergeCell ref="A9:A10"/>
    <mergeCell ref="B9:B10"/>
    <mergeCell ref="C9:C10"/>
    <mergeCell ref="A11:C11"/>
    <mergeCell ref="G6:I6"/>
    <mergeCell ref="J6:J8"/>
    <mergeCell ref="G7:G8"/>
    <mergeCell ref="H7:H8"/>
    <mergeCell ref="I7:I8"/>
    <mergeCell ref="A6:C8"/>
    <mergeCell ref="D6:D8"/>
    <mergeCell ref="E6:E8"/>
    <mergeCell ref="F6:F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55.625" style="40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122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70" t="s">
        <v>92</v>
      </c>
      <c r="B3" s="70"/>
    </row>
    <row r="4" spans="1:2" ht="45" customHeight="1">
      <c r="A4" t="s">
        <v>66</v>
      </c>
      <c r="B4" s="41" t="s">
        <v>23</v>
      </c>
    </row>
    <row r="5" spans="1:2" s="26" customFormat="1" ht="24.75" customHeight="1">
      <c r="A5" s="42" t="s">
        <v>33</v>
      </c>
      <c r="B5" s="42" t="s">
        <v>34</v>
      </c>
    </row>
    <row r="6" spans="1:2" s="21" customFormat="1" ht="34.5" customHeight="1">
      <c r="A6" s="43" t="s">
        <v>26</v>
      </c>
      <c r="B6" s="47">
        <f>SUM(B7:B9)</f>
        <v>19.380000000000003</v>
      </c>
    </row>
    <row r="7" spans="1:2" ht="34.5" customHeight="1">
      <c r="A7" s="44" t="s">
        <v>35</v>
      </c>
      <c r="B7" s="45">
        <v>0</v>
      </c>
    </row>
    <row r="8" spans="1:2" ht="34.5" customHeight="1">
      <c r="A8" s="44" t="s">
        <v>36</v>
      </c>
      <c r="B8" s="45">
        <v>8.38</v>
      </c>
    </row>
    <row r="9" spans="1:2" ht="34.5" customHeight="1">
      <c r="A9" s="44" t="s">
        <v>37</v>
      </c>
      <c r="B9" s="45">
        <v>11</v>
      </c>
    </row>
    <row r="10" spans="1:2" ht="34.5" customHeight="1">
      <c r="A10" s="44" t="s">
        <v>38</v>
      </c>
      <c r="B10" s="45">
        <v>11</v>
      </c>
    </row>
    <row r="11" spans="1:2" ht="34.5" customHeight="1">
      <c r="A11" s="44" t="s">
        <v>39</v>
      </c>
      <c r="B11" s="45">
        <v>0</v>
      </c>
    </row>
    <row r="12" ht="14.25" customHeight="1"/>
    <row r="13" spans="1:2" ht="67.5" customHeight="1">
      <c r="A13" s="71" t="s">
        <v>40</v>
      </c>
      <c r="B13" s="71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温超仪</cp:lastModifiedBy>
  <cp:lastPrinted>2016-07-22T03:04:04Z</cp:lastPrinted>
  <dcterms:created xsi:type="dcterms:W3CDTF">1996-12-17T01:32:42Z</dcterms:created>
  <dcterms:modified xsi:type="dcterms:W3CDTF">2016-07-22T03:04:17Z</dcterms:modified>
  <cp:category/>
  <cp:version/>
  <cp:contentType/>
  <cp:contentStatus/>
</cp:coreProperties>
</file>