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5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</sheets>
  <definedNames>
    <definedName name="_xlnm.Print_Area" localSheetId="4">'表四'!$A$1:$B$15</definedName>
  </definedNames>
  <calcPr fullCalcOnLoad="1"/>
</workbook>
</file>

<file path=xl/sharedStrings.xml><?xml version="1.0" encoding="utf-8"?>
<sst xmlns="http://schemas.openxmlformats.org/spreadsheetml/2006/main" count="286" uniqueCount="144">
  <si>
    <t>单位：万元</t>
  </si>
  <si>
    <t>收入</t>
  </si>
  <si>
    <t>支出</t>
  </si>
  <si>
    <t>项目</t>
  </si>
  <si>
    <t>决算数</t>
  </si>
  <si>
    <t>本年支出合计</t>
  </si>
  <si>
    <t>收入总计</t>
  </si>
  <si>
    <t>支出总计</t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</si>
  <si>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</si>
  <si>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</si>
  <si>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</si>
  <si>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</si>
  <si>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</si>
  <si>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</si>
  <si>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</si>
  <si>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</si>
  <si>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</si>
  <si>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</si>
  <si>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>项目</t>
  </si>
  <si>
    <t>本年决算数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</si>
  <si>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</si>
  <si>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</si>
  <si>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</si>
  <si>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</si>
  <si>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</si>
  <si>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</si>
  <si>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t>第二部分，部门决算公开表一</t>
  </si>
  <si>
    <t>第二部分，部门决算公开表二</t>
  </si>
  <si>
    <t>第二部分，部门决算公开表三</t>
  </si>
  <si>
    <t>第二部分，部门决算公开表四</t>
  </si>
  <si>
    <t>四、经营收入</t>
  </si>
  <si>
    <t>本年收入合计</t>
  </si>
  <si>
    <t>用事业基金弥补收支差额</t>
  </si>
  <si>
    <t>上年结转结余</t>
  </si>
  <si>
    <t>一、财政拨款收入</t>
  </si>
  <si>
    <t>二、上级补助收入</t>
  </si>
  <si>
    <t>五、附属单位上缴收入</t>
  </si>
  <si>
    <t>六、其他收入</t>
  </si>
  <si>
    <t>三、事业收入</t>
  </si>
  <si>
    <t xml:space="preserve">  其中：政府性基金预算拨款</t>
  </si>
  <si>
    <t>年末结转和结余</t>
  </si>
  <si>
    <t>结余分配</t>
  </si>
  <si>
    <t>04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</si>
  <si>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</si>
  <si>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</si>
  <si>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</si>
  <si>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</si>
  <si>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</si>
  <si>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</si>
  <si>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</si>
  <si>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</si>
  <si>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</si>
  <si>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</si>
  <si>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</si>
  <si>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</si>
  <si>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</si>
  <si>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</si>
  <si>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</si>
  <si>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</si>
  <si>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</si>
  <si>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</si>
  <si>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</si>
  <si>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</si>
  <si>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</si>
  <si>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</si>
  <si>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单位名称：广东省江门市气象局</t>
  </si>
  <si>
    <r>
      <t xml:space="preserve"> 2014</t>
    </r>
    <r>
      <rPr>
        <b/>
        <sz val="22"/>
        <rFont val="黑体"/>
        <family val="3"/>
      </rPr>
      <t>年部门收支决算总表</t>
    </r>
  </si>
  <si>
    <r>
      <t xml:space="preserve"> 2014</t>
    </r>
    <r>
      <rPr>
        <b/>
        <sz val="18"/>
        <rFont val="宋体"/>
        <family val="0"/>
      </rPr>
      <t>年财政拨款支出决算表（基本支出）</t>
    </r>
  </si>
  <si>
    <r>
      <t xml:space="preserve">  2014</t>
    </r>
    <r>
      <rPr>
        <b/>
        <sz val="18"/>
        <rFont val="宋体"/>
        <family val="0"/>
      </rPr>
      <t>年财政拨款支出决算表（项目支出）</t>
    </r>
  </si>
  <si>
    <r>
      <t xml:space="preserve"> 2014 </t>
    </r>
    <r>
      <rPr>
        <b/>
        <sz val="20"/>
        <rFont val="宋体"/>
        <family val="0"/>
      </rPr>
      <t>年“三公”经费决算财政拨款情况统计表</t>
    </r>
  </si>
  <si>
    <t>社会保障和就业支出</t>
  </si>
  <si>
    <t>行政事业单位离退休</t>
  </si>
  <si>
    <t xml:space="preserve">  事业单位离退休</t>
  </si>
  <si>
    <t>医疗卫生与计划生育支出</t>
  </si>
  <si>
    <t>医疗保障</t>
  </si>
  <si>
    <t xml:space="preserve">  事业单位医疗</t>
  </si>
  <si>
    <t>人口与计划生育事务</t>
  </si>
  <si>
    <t xml:space="preserve">  其他人口与计划生育事务支出</t>
  </si>
  <si>
    <t>农林水支出</t>
  </si>
  <si>
    <t>扶贫</t>
  </si>
  <si>
    <t xml:space="preserve">  其他扶贫支出</t>
  </si>
  <si>
    <t>国土海洋气象等支出</t>
  </si>
  <si>
    <t>气象事务</t>
  </si>
  <si>
    <t xml:space="preserve">  气象事业机构</t>
  </si>
  <si>
    <t xml:space="preserve">  气象探测</t>
  </si>
  <si>
    <t xml:space="preserve">  气象装备保障维护</t>
  </si>
  <si>
    <t>住房保障支出</t>
  </si>
  <si>
    <t>住房改革支出</t>
  </si>
  <si>
    <t xml:space="preserve">  住房公积金</t>
  </si>
  <si>
    <t>208</t>
  </si>
  <si>
    <t>05</t>
  </si>
  <si>
    <t>05</t>
  </si>
  <si>
    <t>02</t>
  </si>
  <si>
    <t>210</t>
  </si>
  <si>
    <t>07</t>
  </si>
  <si>
    <t>99</t>
  </si>
  <si>
    <t>99</t>
  </si>
  <si>
    <t>220</t>
  </si>
  <si>
    <t>220</t>
  </si>
  <si>
    <t>04</t>
  </si>
  <si>
    <t>221</t>
  </si>
  <si>
    <t>01</t>
  </si>
  <si>
    <t>213</t>
  </si>
  <si>
    <t>06</t>
  </si>
  <si>
    <t>10</t>
  </si>
  <si>
    <t>03</t>
  </si>
  <si>
    <t>科学技术支出</t>
  </si>
  <si>
    <t>技术研究与开发</t>
  </si>
  <si>
    <t xml:space="preserve">  产业技术研究与开发</t>
  </si>
  <si>
    <t>206</t>
  </si>
  <si>
    <t xml:space="preserve">单位名称： 广东省江门市气象局                        </t>
  </si>
  <si>
    <t xml:space="preserve">单位名称： 广东省江门市气象局                      </t>
  </si>
  <si>
    <t xml:space="preserve">单位名称：  广东省江门市气象局                        </t>
  </si>
  <si>
    <r>
      <t xml:space="preserve"> </t>
    </r>
    <r>
      <rPr>
        <b/>
        <u val="single"/>
        <sz val="12"/>
        <rFont val="宋体"/>
        <family val="0"/>
      </rPr>
      <t>2014</t>
    </r>
    <r>
      <rPr>
        <b/>
        <sz val="12"/>
        <rFont val="宋体"/>
        <family val="0"/>
      </rPr>
      <t>年度江门市气象局决算公开</t>
    </r>
  </si>
  <si>
    <r>
      <t xml:space="preserve">第二部分   </t>
    </r>
    <r>
      <rPr>
        <b/>
        <u val="single"/>
        <sz val="24"/>
        <rFont val="宋体"/>
        <family val="0"/>
      </rPr>
      <t>2014</t>
    </r>
    <r>
      <rPr>
        <b/>
        <sz val="24"/>
        <rFont val="宋体"/>
        <family val="0"/>
      </rPr>
      <t>年江门市气象局部门决算表</t>
    </r>
  </si>
  <si>
    <t/>
  </si>
  <si>
    <t>财决批复06表</t>
  </si>
  <si>
    <t>部门：</t>
  </si>
  <si>
    <r>
      <t xml:space="preserve"> </t>
    </r>
    <r>
      <rPr>
        <sz val="10"/>
        <color indexed="8"/>
        <rFont val="宋体"/>
        <family val="0"/>
      </rPr>
      <t>广东省江门市气象局</t>
    </r>
  </si>
  <si>
    <t>金额单位：万元</t>
  </si>
  <si>
    <t>科目编码</t>
  </si>
  <si>
    <t>科目名称</t>
  </si>
  <si>
    <t>年初结转和结余</t>
  </si>
  <si>
    <t>本年收入</t>
  </si>
  <si>
    <t>本年支出</t>
  </si>
  <si>
    <t>年末结转和结余</t>
  </si>
  <si>
    <t>小计</t>
  </si>
  <si>
    <t>基本支出</t>
  </si>
  <si>
    <t>项目支出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</si>
  <si>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</si>
  <si>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</si>
  <si>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</si>
  <si>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</si>
  <si>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</si>
  <si>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</si>
  <si>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</si>
  <si>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</si>
  <si>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</si>
  <si>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</si>
  <si>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</si>
  <si>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注：1.本表依据《政府性基金预算财政拨款收入支出决算表》（财决09表）进行批复。</t>
  </si>
  <si>
    <t xml:space="preserve">    2.本表批复到项级科目。</t>
  </si>
  <si>
    <t xml:space="preserve">    3.本表以“万元”为金额单位（保留两位小数）。</t>
  </si>
  <si>
    <t>— 7.%d —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</si>
</sst>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u val="single"/>
      <sz val="22"/>
      <name val="黑体"/>
      <family val="3"/>
    </font>
    <font>
      <b/>
      <sz val="22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u val="single"/>
      <sz val="20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sz val="11"/>
      <color indexed="8"/>
      <name val="宋体"/>
      <family val="0"/>
    </font>
    <font>
      <b/>
      <u val="single"/>
      <sz val="12"/>
      <name val="宋体"/>
      <family val="0"/>
    </font>
    <font>
      <b/>
      <u val="single"/>
      <sz val="2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mbri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34" fillId="0" borderId="0">
      <alignment/>
      <protection/>
    </xf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/>
    </xf>
    <xf numFmtId="0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 applyProtection="1">
      <alignment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15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 shrinkToFit="1"/>
    </xf>
    <xf numFmtId="4" fontId="14" fillId="0" borderId="10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 shrinkToFit="1"/>
    </xf>
    <xf numFmtId="4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5" fillId="0" borderId="11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49" fontId="55" fillId="0" borderId="10" xfId="0" applyNumberFormat="1" applyFont="1" applyFill="1" applyBorder="1" applyAlignment="1" applyProtection="1">
      <alignment horizontal="center" vertical="center"/>
      <protection/>
    </xf>
    <xf numFmtId="49" fontId="5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1" xfId="0" applyFont="1" applyBorder="1" applyAlignment="1">
      <alignment horizontal="left" vertical="center" shrinkToFit="1"/>
    </xf>
    <xf numFmtId="4" fontId="15" fillId="0" borderId="11" xfId="0" applyNumberFormat="1" applyFont="1" applyBorder="1" applyAlignment="1">
      <alignment horizontal="center" vertical="center" shrinkToFit="1"/>
    </xf>
    <xf numFmtId="0" fontId="2" fillId="33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center"/>
    </xf>
    <xf numFmtId="4" fontId="15" fillId="0" borderId="12" xfId="0" applyNumberFormat="1" applyFont="1" applyBorder="1" applyAlignment="1">
      <alignment horizontal="center" vertical="center" shrinkToFit="1"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14" fillId="34" borderId="13" xfId="0" applyNumberFormat="1" applyFont="1" applyFill="1" applyBorder="1" applyAlignment="1" applyProtection="1">
      <alignment horizontal="center" vertical="center"/>
      <protection/>
    </xf>
    <xf numFmtId="0" fontId="14" fillId="34" borderId="14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34" borderId="15" xfId="0" applyNumberFormat="1" applyFont="1" applyFill="1" applyBorder="1" applyAlignment="1" applyProtection="1">
      <alignment horizontal="center" vertical="center" wrapText="1"/>
      <protection/>
    </xf>
    <xf numFmtId="49" fontId="5" fillId="34" borderId="16" xfId="0" applyNumberFormat="1" applyFont="1" applyFill="1" applyBorder="1" applyAlignment="1" applyProtection="1">
      <alignment horizontal="center" vertical="center" wrapText="1"/>
      <protection/>
    </xf>
    <xf numFmtId="0" fontId="5" fillId="34" borderId="15" xfId="0" applyNumberFormat="1" applyFont="1" applyFill="1" applyBorder="1" applyAlignment="1" applyProtection="1">
      <alignment horizontal="center" vertical="center" wrapText="1"/>
      <protection/>
    </xf>
    <xf numFmtId="0" fontId="5" fillId="34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vertical="top" wrapText="1"/>
    </xf>
    <xf numFmtId="0" fontId="34" fillId="0" borderId="0" xfId="40">
      <alignment/>
      <protection/>
    </xf>
    <xf numFmtId="0" fontId="35" fillId="0" borderId="0" xfId="40" applyFont="1" applyAlignment="1">
      <alignment horizontal="center"/>
      <protection/>
    </xf>
    <xf numFmtId="0" fontId="36" fillId="0" borderId="0" xfId="40" applyFont="1" applyAlignment="1">
      <alignment horizontal="right"/>
      <protection/>
    </xf>
    <xf numFmtId="0" fontId="36" fillId="0" borderId="0" xfId="40" applyFont="1">
      <alignment/>
      <protection/>
    </xf>
    <xf numFmtId="0" fontId="15" fillId="35" borderId="17" xfId="40" applyFont="1" applyFill="1" applyBorder="1" applyAlignment="1">
      <alignment horizontal="center" vertical="center" wrapText="1" shrinkToFit="1"/>
      <protection/>
    </xf>
    <xf numFmtId="0" fontId="15" fillId="35" borderId="18" xfId="40" applyFont="1" applyFill="1" applyBorder="1" applyAlignment="1">
      <alignment horizontal="center" vertical="center" wrapText="1" shrinkToFit="1"/>
      <protection/>
    </xf>
    <xf numFmtId="0" fontId="15" fillId="35" borderId="19" xfId="40" applyFont="1" applyFill="1" applyBorder="1" applyAlignment="1">
      <alignment horizontal="center" vertical="center" wrapText="1" shrinkToFit="1"/>
      <protection/>
    </xf>
    <xf numFmtId="0" fontId="15" fillId="35" borderId="11" xfId="40" applyFont="1" applyFill="1" applyBorder="1" applyAlignment="1">
      <alignment horizontal="center" vertical="center" wrapText="1" shrinkToFit="1"/>
      <protection/>
    </xf>
    <xf numFmtId="0" fontId="15" fillId="35" borderId="11" xfId="40" applyFont="1" applyFill="1" applyBorder="1" applyAlignment="1">
      <alignment horizontal="center" vertical="center" wrapText="1" shrinkToFit="1"/>
      <protection/>
    </xf>
    <xf numFmtId="0" fontId="15" fillId="35" borderId="11" xfId="40" applyFont="1" applyFill="1" applyBorder="1" applyAlignment="1">
      <alignment horizontal="center" vertical="center" shrinkToFit="1"/>
      <protection/>
    </xf>
    <xf numFmtId="4" fontId="15" fillId="0" borderId="11" xfId="40" applyNumberFormat="1" applyFont="1" applyBorder="1" applyAlignment="1">
      <alignment horizontal="right" vertical="center" shrinkToFit="1"/>
      <protection/>
    </xf>
    <xf numFmtId="0" fontId="15" fillId="0" borderId="19" xfId="40" applyFont="1" applyBorder="1" applyAlignment="1">
      <alignment horizontal="left" vertical="center" shrinkToFit="1"/>
      <protection/>
    </xf>
    <xf numFmtId="0" fontId="15" fillId="0" borderId="11" xfId="40" applyFont="1" applyBorder="1" applyAlignment="1">
      <alignment horizontal="left" vertical="center" shrinkToFit="1"/>
      <protection/>
    </xf>
    <xf numFmtId="0" fontId="15" fillId="0" borderId="11" xfId="40" applyFont="1" applyBorder="1" applyAlignment="1">
      <alignment horizontal="left" vertical="center" shrinkToFit="1"/>
      <protection/>
    </xf>
    <xf numFmtId="0" fontId="15" fillId="0" borderId="11" xfId="40" applyFont="1" applyBorder="1" applyAlignment="1">
      <alignment horizontal="right" vertical="center" shrinkToFit="1"/>
      <protection/>
    </xf>
    <xf numFmtId="0" fontId="15" fillId="0" borderId="20" xfId="40" applyFont="1" applyBorder="1" applyAlignment="1">
      <alignment horizontal="left" vertical="center" shrinkToFit="1"/>
      <protection/>
    </xf>
    <xf numFmtId="0" fontId="15" fillId="0" borderId="21" xfId="40" applyFont="1" applyBorder="1" applyAlignment="1">
      <alignment horizontal="left" vertical="center" shrinkToFit="1"/>
      <protection/>
    </xf>
    <xf numFmtId="0" fontId="37" fillId="0" borderId="0" xfId="40" applyFont="1" applyAlignment="1">
      <alignment horizont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11"/>
  <sheetViews>
    <sheetView zoomScalePageLayoutView="0" workbookViewId="0" topLeftCell="A4">
      <selection activeCell="A11" sqref="A11"/>
    </sheetView>
  </sheetViews>
  <sheetFormatPr defaultColWidth="9.00390625" defaultRowHeight="14.25"/>
  <cols>
    <col min="1" max="1" width="91.00390625" style="0" bestFit="1" customWidth="1"/>
  </cols>
  <sheetData>
    <row r="2" ht="14.25">
      <c r="A2" s="48" t="s">
        <v>113</v>
      </c>
    </row>
    <row r="8" ht="60" customHeight="1"/>
    <row r="11" ht="31.5">
      <c r="A11" s="49" t="s">
        <v>114</v>
      </c>
    </row>
  </sheetData>
  <sheetProtection/>
  <printOptions horizontalCentered="1"/>
  <pageMargins left="1.141732283464567" right="1.14173228346456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16">
      <selection activeCell="D31" sqref="D31"/>
    </sheetView>
  </sheetViews>
  <sheetFormatPr defaultColWidth="9.00390625" defaultRowHeight="14.25"/>
  <cols>
    <col min="1" max="1" width="27.875" style="2" customWidth="1"/>
    <col min="2" max="2" width="13.625" style="2" customWidth="1"/>
    <col min="3" max="3" width="24.125" style="2" customWidth="1"/>
    <col min="4" max="4" width="13.625" style="2" customWidth="1"/>
    <col min="5" max="16384" width="9.00390625" style="2" customWidth="1"/>
  </cols>
  <sheetData>
    <row r="1" spans="1:4" ht="18" customHeight="1">
      <c r="A1" s="52" t="s">
        <v>26</v>
      </c>
      <c r="B1" s="52"/>
      <c r="C1" s="52"/>
      <c r="D1" s="52"/>
    </row>
    <row r="2" spans="1:4" ht="18" customHeight="1">
      <c r="A2" s="1"/>
      <c r="B2" s="1"/>
      <c r="C2" s="1"/>
      <c r="D2" s="1"/>
    </row>
    <row r="3" spans="1:4" s="3" customFormat="1" ht="28.5" customHeight="1">
      <c r="A3" s="53" t="s">
        <v>66</v>
      </c>
      <c r="B3" s="53"/>
      <c r="C3" s="53"/>
      <c r="D3" s="53"/>
    </row>
    <row r="4" spans="1:4" s="6" customFormat="1" ht="45" customHeight="1">
      <c r="A4" s="46" t="s">
        <v>65</v>
      </c>
      <c r="B4" s="4"/>
      <c r="C4" s="4"/>
      <c r="D4" s="5" t="s">
        <v>0</v>
      </c>
    </row>
    <row r="5" spans="1:4" ht="18" customHeight="1">
      <c r="A5" s="54" t="s">
        <v>1</v>
      </c>
      <c r="B5" s="55"/>
      <c r="C5" s="54" t="s">
        <v>2</v>
      </c>
      <c r="D5" s="55"/>
    </row>
    <row r="6" spans="1:4" ht="18" customHeight="1">
      <c r="A6" s="29" t="s">
        <v>3</v>
      </c>
      <c r="B6" s="29" t="s">
        <v>4</v>
      </c>
      <c r="C6" s="29" t="s">
        <v>3</v>
      </c>
      <c r="D6" s="29" t="s">
        <v>4</v>
      </c>
    </row>
    <row r="7" spans="1:4" s="7" customFormat="1" ht="18" customHeight="1">
      <c r="A7" s="27" t="s">
        <v>34</v>
      </c>
      <c r="B7" s="35">
        <v>371.41</v>
      </c>
      <c r="C7" s="32" t="s">
        <v>43</v>
      </c>
      <c r="D7" s="35">
        <v>0</v>
      </c>
    </row>
    <row r="8" spans="1:4" s="7" customFormat="1" ht="18" customHeight="1">
      <c r="A8" s="27" t="s">
        <v>39</v>
      </c>
      <c r="B8" s="35">
        <v>0</v>
      </c>
      <c r="C8" s="32" t="s">
        <v>44</v>
      </c>
      <c r="D8" s="35">
        <v>0</v>
      </c>
    </row>
    <row r="9" spans="1:4" s="7" customFormat="1" ht="18" customHeight="1">
      <c r="A9" s="27" t="s">
        <v>35</v>
      </c>
      <c r="B9" s="35">
        <v>5</v>
      </c>
      <c r="C9" s="32" t="s">
        <v>45</v>
      </c>
      <c r="D9" s="35">
        <v>0</v>
      </c>
    </row>
    <row r="10" spans="1:4" s="7" customFormat="1" ht="18" customHeight="1">
      <c r="A10" s="27" t="s">
        <v>38</v>
      </c>
      <c r="B10" s="35">
        <v>0</v>
      </c>
      <c r="C10" s="32" t="s">
        <v>46</v>
      </c>
      <c r="D10" s="35">
        <v>0</v>
      </c>
    </row>
    <row r="11" spans="1:4" s="7" customFormat="1" ht="18" customHeight="1">
      <c r="A11" s="27" t="s">
        <v>30</v>
      </c>
      <c r="B11" s="35">
        <v>0</v>
      </c>
      <c r="C11" s="32" t="s">
        <v>47</v>
      </c>
      <c r="D11" s="35">
        <v>0</v>
      </c>
    </row>
    <row r="12" spans="1:4" s="7" customFormat="1" ht="18" customHeight="1">
      <c r="A12" s="27" t="s">
        <v>36</v>
      </c>
      <c r="B12" s="35">
        <v>0</v>
      </c>
      <c r="C12" s="32" t="s">
        <v>48</v>
      </c>
      <c r="D12" s="35">
        <v>3.57</v>
      </c>
    </row>
    <row r="13" spans="1:4" s="7" customFormat="1" ht="18" customHeight="1">
      <c r="A13" s="27" t="s">
        <v>37</v>
      </c>
      <c r="B13" s="35">
        <v>0.01</v>
      </c>
      <c r="C13" s="32" t="s">
        <v>49</v>
      </c>
      <c r="D13" s="35">
        <v>0</v>
      </c>
    </row>
    <row r="14" spans="1:4" s="7" customFormat="1" ht="18" customHeight="1">
      <c r="A14" s="31"/>
      <c r="B14" s="31"/>
      <c r="C14" s="32" t="s">
        <v>50</v>
      </c>
      <c r="D14" s="35">
        <v>15.57</v>
      </c>
    </row>
    <row r="15" spans="1:4" s="7" customFormat="1" ht="18" customHeight="1">
      <c r="A15" s="31"/>
      <c r="B15" s="31"/>
      <c r="C15" s="33" t="s">
        <v>51</v>
      </c>
      <c r="D15" s="35">
        <v>12.3</v>
      </c>
    </row>
    <row r="16" spans="1:4" s="7" customFormat="1" ht="18" customHeight="1">
      <c r="A16" s="31"/>
      <c r="B16" s="31"/>
      <c r="C16" s="32" t="s">
        <v>52</v>
      </c>
      <c r="D16" s="35">
        <v>0</v>
      </c>
    </row>
    <row r="17" spans="1:4" s="7" customFormat="1" ht="18" customHeight="1">
      <c r="A17" s="31"/>
      <c r="B17" s="31"/>
      <c r="C17" s="32" t="s">
        <v>53</v>
      </c>
      <c r="D17" s="35">
        <v>0</v>
      </c>
    </row>
    <row r="18" spans="1:4" s="7" customFormat="1" ht="18" customHeight="1">
      <c r="A18" s="31"/>
      <c r="B18" s="31"/>
      <c r="C18" s="32" t="s">
        <v>54</v>
      </c>
      <c r="D18" s="35">
        <v>0.99</v>
      </c>
    </row>
    <row r="19" spans="1:4" s="7" customFormat="1" ht="18" customHeight="1">
      <c r="A19" s="31"/>
      <c r="B19" s="31"/>
      <c r="C19" s="32" t="s">
        <v>55</v>
      </c>
      <c r="D19" s="35">
        <v>0</v>
      </c>
    </row>
    <row r="20" spans="1:4" s="7" customFormat="1" ht="18" customHeight="1">
      <c r="A20" s="31"/>
      <c r="B20" s="31"/>
      <c r="C20" s="32" t="s">
        <v>56</v>
      </c>
      <c r="D20" s="35">
        <v>0</v>
      </c>
    </row>
    <row r="21" spans="1:4" s="7" customFormat="1" ht="18" customHeight="1">
      <c r="A21" s="31"/>
      <c r="B21" s="31"/>
      <c r="C21" s="32" t="s">
        <v>57</v>
      </c>
      <c r="D21" s="35">
        <v>0</v>
      </c>
    </row>
    <row r="22" spans="1:4" s="7" customFormat="1" ht="18" customHeight="1">
      <c r="A22" s="31"/>
      <c r="B22" s="31"/>
      <c r="C22" s="32" t="s">
        <v>58</v>
      </c>
      <c r="D22" s="35">
        <v>0</v>
      </c>
    </row>
    <row r="23" spans="1:4" s="7" customFormat="1" ht="18" customHeight="1">
      <c r="A23" s="31"/>
      <c r="B23" s="31"/>
      <c r="C23" s="32" t="s">
        <v>59</v>
      </c>
      <c r="D23" s="35">
        <v>0</v>
      </c>
    </row>
    <row r="24" spans="1:4" s="7" customFormat="1" ht="18" customHeight="1">
      <c r="A24" s="31"/>
      <c r="B24" s="31"/>
      <c r="C24" s="32" t="s">
        <v>60</v>
      </c>
      <c r="D24" s="35">
        <v>473.49</v>
      </c>
    </row>
    <row r="25" spans="1:4" s="7" customFormat="1" ht="18" customHeight="1">
      <c r="A25" s="31"/>
      <c r="B25" s="31"/>
      <c r="C25" s="32" t="s">
        <v>61</v>
      </c>
      <c r="D25" s="35">
        <v>12.59</v>
      </c>
    </row>
    <row r="26" spans="1:4" s="7" customFormat="1" ht="18" customHeight="1">
      <c r="A26" s="31"/>
      <c r="B26" s="31"/>
      <c r="C26" s="32" t="s">
        <v>62</v>
      </c>
      <c r="D26" s="35">
        <v>0</v>
      </c>
    </row>
    <row r="27" spans="1:4" s="7" customFormat="1" ht="18" customHeight="1">
      <c r="A27" s="31"/>
      <c r="B27" s="31"/>
      <c r="C27" s="32" t="s">
        <v>63</v>
      </c>
      <c r="D27" s="35">
        <v>0</v>
      </c>
    </row>
    <row r="28" spans="1:4" s="7" customFormat="1" ht="18" customHeight="1">
      <c r="A28" s="31"/>
      <c r="B28" s="31"/>
      <c r="C28" s="32" t="s">
        <v>64</v>
      </c>
      <c r="D28" s="35">
        <v>0</v>
      </c>
    </row>
    <row r="29" spans="1:4" s="7" customFormat="1" ht="18" customHeight="1">
      <c r="A29" s="31"/>
      <c r="B29" s="31"/>
      <c r="C29" s="28"/>
      <c r="D29" s="31"/>
    </row>
    <row r="30" spans="1:4" s="7" customFormat="1" ht="18" customHeight="1">
      <c r="A30" s="30" t="s">
        <v>31</v>
      </c>
      <c r="B30" s="34">
        <f>SUM(B7:B29)</f>
        <v>376.42</v>
      </c>
      <c r="C30" s="30" t="s">
        <v>5</v>
      </c>
      <c r="D30" s="34">
        <f>SUM(D7:D29)</f>
        <v>518.51</v>
      </c>
    </row>
    <row r="31" spans="1:4" s="7" customFormat="1" ht="18" customHeight="1">
      <c r="A31" s="27" t="s">
        <v>32</v>
      </c>
      <c r="B31" s="35">
        <v>0</v>
      </c>
      <c r="C31" s="27" t="s">
        <v>41</v>
      </c>
      <c r="D31" s="35">
        <v>0</v>
      </c>
    </row>
    <row r="32" spans="1:4" s="7" customFormat="1" ht="18" customHeight="1">
      <c r="A32" s="27" t="s">
        <v>33</v>
      </c>
      <c r="B32" s="35">
        <v>345.66</v>
      </c>
      <c r="C32" s="27" t="s">
        <v>40</v>
      </c>
      <c r="D32" s="31">
        <v>203.57</v>
      </c>
    </row>
    <row r="33" spans="1:4" s="7" customFormat="1" ht="18" customHeight="1">
      <c r="A33" s="27"/>
      <c r="B33" s="31"/>
      <c r="C33" s="27"/>
      <c r="D33" s="31"/>
    </row>
    <row r="34" spans="1:4" s="8" customFormat="1" ht="18" customHeight="1">
      <c r="A34" s="27"/>
      <c r="B34" s="31"/>
      <c r="C34" s="27"/>
      <c r="D34" s="31"/>
    </row>
    <row r="35" spans="1:4" s="7" customFormat="1" ht="18" customHeight="1">
      <c r="A35" s="37" t="s">
        <v>6</v>
      </c>
      <c r="B35" s="36">
        <f>SUM(B30:B33)</f>
        <v>722.08</v>
      </c>
      <c r="C35" s="38" t="s">
        <v>7</v>
      </c>
      <c r="D35" s="36">
        <f>SUM(D30:D33)</f>
        <v>722.0799999999999</v>
      </c>
    </row>
    <row r="36" ht="14.25" customHeight="1"/>
  </sheetData>
  <sheetProtection/>
  <mergeCells count="4">
    <mergeCell ref="A1:D1"/>
    <mergeCell ref="A3:D3"/>
    <mergeCell ref="A5:B5"/>
    <mergeCell ref="C5:D5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6">
      <selection activeCell="F7" sqref="F7"/>
    </sheetView>
  </sheetViews>
  <sheetFormatPr defaultColWidth="9.00390625" defaultRowHeight="14.25"/>
  <cols>
    <col min="1" max="1" width="3.50390625" style="22" customWidth="1"/>
    <col min="2" max="2" width="4.25390625" style="22" customWidth="1"/>
    <col min="3" max="3" width="4.875" style="22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52" t="s">
        <v>27</v>
      </c>
      <c r="B1" s="52"/>
      <c r="C1" s="52"/>
      <c r="D1" s="52"/>
      <c r="E1" s="11"/>
      <c r="F1" s="11"/>
      <c r="G1" s="11"/>
    </row>
    <row r="2" spans="1:7" ht="15" customHeight="1">
      <c r="A2" s="10"/>
      <c r="B2" s="10"/>
      <c r="C2" s="10"/>
      <c r="D2" s="10"/>
      <c r="E2" s="11"/>
      <c r="F2" s="11"/>
      <c r="G2" s="11"/>
    </row>
    <row r="3" spans="1:7" s="3" customFormat="1" ht="45" customHeight="1">
      <c r="A3" s="56" t="s">
        <v>67</v>
      </c>
      <c r="B3" s="57"/>
      <c r="C3" s="57"/>
      <c r="D3" s="57"/>
      <c r="E3" s="57"/>
      <c r="F3" s="57"/>
      <c r="G3" s="57"/>
    </row>
    <row r="4" spans="1:7" ht="45" customHeight="1">
      <c r="A4" s="47" t="s">
        <v>110</v>
      </c>
      <c r="B4" s="2"/>
      <c r="C4" s="47"/>
      <c r="G4" s="2" t="s">
        <v>8</v>
      </c>
    </row>
    <row r="5" spans="1:7" s="13" customFormat="1" ht="15.75" customHeight="1">
      <c r="A5" s="58" t="s">
        <v>9</v>
      </c>
      <c r="B5" s="58"/>
      <c r="C5" s="58"/>
      <c r="D5" s="59" t="s">
        <v>10</v>
      </c>
      <c r="E5" s="61" t="s">
        <v>11</v>
      </c>
      <c r="F5" s="61" t="s">
        <v>12</v>
      </c>
      <c r="G5" s="61" t="s">
        <v>13</v>
      </c>
    </row>
    <row r="6" spans="1:7" s="13" customFormat="1" ht="31.5" customHeight="1">
      <c r="A6" s="12" t="s">
        <v>14</v>
      </c>
      <c r="B6" s="12" t="s">
        <v>15</v>
      </c>
      <c r="C6" s="12" t="s">
        <v>16</v>
      </c>
      <c r="D6" s="60"/>
      <c r="E6" s="62"/>
      <c r="F6" s="62"/>
      <c r="G6" s="62"/>
    </row>
    <row r="7" spans="1:7" s="16" customFormat="1" ht="19.5" customHeight="1">
      <c r="A7" s="14"/>
      <c r="B7" s="14"/>
      <c r="C7" s="14"/>
      <c r="D7" s="15" t="s">
        <v>17</v>
      </c>
      <c r="E7" s="43">
        <f>E8+E11+E16+E19</f>
        <v>193.42000000000002</v>
      </c>
      <c r="F7" s="43">
        <f>F8+F11+F16+F19</f>
        <v>193.42000000000002</v>
      </c>
      <c r="G7" s="43">
        <v>0</v>
      </c>
    </row>
    <row r="8" spans="1:7" s="16" customFormat="1" ht="19.5" customHeight="1">
      <c r="A8" s="41" t="s">
        <v>89</v>
      </c>
      <c r="B8" s="41"/>
      <c r="C8" s="41"/>
      <c r="D8" s="39" t="s">
        <v>70</v>
      </c>
      <c r="E8" s="45">
        <v>15.57</v>
      </c>
      <c r="F8" s="45">
        <v>15.57</v>
      </c>
      <c r="G8" s="43">
        <v>0</v>
      </c>
    </row>
    <row r="9" spans="1:7" s="16" customFormat="1" ht="19.5" customHeight="1">
      <c r="A9" s="41" t="s">
        <v>89</v>
      </c>
      <c r="B9" s="41" t="s">
        <v>91</v>
      </c>
      <c r="C9" s="41"/>
      <c r="D9" s="39" t="s">
        <v>71</v>
      </c>
      <c r="E9" s="45">
        <v>15.57</v>
      </c>
      <c r="F9" s="45">
        <v>15.57</v>
      </c>
      <c r="G9" s="43">
        <v>0</v>
      </c>
    </row>
    <row r="10" spans="1:7" s="16" customFormat="1" ht="19.5" customHeight="1">
      <c r="A10" s="41" t="s">
        <v>89</v>
      </c>
      <c r="B10" s="41" t="s">
        <v>91</v>
      </c>
      <c r="C10" s="41" t="s">
        <v>92</v>
      </c>
      <c r="D10" s="39" t="s">
        <v>72</v>
      </c>
      <c r="E10" s="45">
        <v>15.57</v>
      </c>
      <c r="F10" s="45">
        <v>15.57</v>
      </c>
      <c r="G10" s="43">
        <v>0</v>
      </c>
    </row>
    <row r="11" spans="1:7" s="16" customFormat="1" ht="19.5" customHeight="1">
      <c r="A11" s="41" t="s">
        <v>93</v>
      </c>
      <c r="B11" s="41"/>
      <c r="C11" s="41"/>
      <c r="D11" s="39" t="s">
        <v>73</v>
      </c>
      <c r="E11" s="45">
        <v>12.3</v>
      </c>
      <c r="F11" s="45">
        <v>12.3</v>
      </c>
      <c r="G11" s="43">
        <v>0</v>
      </c>
    </row>
    <row r="12" spans="1:7" s="16" customFormat="1" ht="19.5" customHeight="1">
      <c r="A12" s="41" t="s">
        <v>93</v>
      </c>
      <c r="B12" s="41" t="s">
        <v>91</v>
      </c>
      <c r="C12" s="41"/>
      <c r="D12" s="39" t="s">
        <v>74</v>
      </c>
      <c r="E12" s="45">
        <v>10.43</v>
      </c>
      <c r="F12" s="45">
        <v>10.43</v>
      </c>
      <c r="G12" s="43">
        <v>0</v>
      </c>
    </row>
    <row r="13" spans="1:7" s="19" customFormat="1" ht="19.5" customHeight="1">
      <c r="A13" s="41" t="s">
        <v>93</v>
      </c>
      <c r="B13" s="41" t="s">
        <v>91</v>
      </c>
      <c r="C13" s="41" t="s">
        <v>92</v>
      </c>
      <c r="D13" s="39" t="s">
        <v>75</v>
      </c>
      <c r="E13" s="45">
        <v>10.43</v>
      </c>
      <c r="F13" s="45">
        <v>10.43</v>
      </c>
      <c r="G13" s="43">
        <v>0</v>
      </c>
    </row>
    <row r="14" spans="1:7" s="19" customFormat="1" ht="19.5" customHeight="1">
      <c r="A14" s="41" t="s">
        <v>93</v>
      </c>
      <c r="B14" s="41" t="s">
        <v>94</v>
      </c>
      <c r="C14" s="41"/>
      <c r="D14" s="39" t="s">
        <v>76</v>
      </c>
      <c r="E14" s="45">
        <v>1.87</v>
      </c>
      <c r="F14" s="45">
        <v>1.87</v>
      </c>
      <c r="G14" s="43">
        <v>0</v>
      </c>
    </row>
    <row r="15" spans="1:7" s="19" customFormat="1" ht="19.5" customHeight="1">
      <c r="A15" s="41" t="s">
        <v>93</v>
      </c>
      <c r="B15" s="41" t="s">
        <v>94</v>
      </c>
      <c r="C15" s="41" t="s">
        <v>96</v>
      </c>
      <c r="D15" s="39" t="s">
        <v>77</v>
      </c>
      <c r="E15" s="45">
        <v>1.87</v>
      </c>
      <c r="F15" s="45">
        <v>1.87</v>
      </c>
      <c r="G15" s="43">
        <v>0</v>
      </c>
    </row>
    <row r="16" spans="1:7" s="19" customFormat="1" ht="19.5" customHeight="1">
      <c r="A16" s="42" t="s">
        <v>98</v>
      </c>
      <c r="B16" s="42"/>
      <c r="C16" s="42"/>
      <c r="D16" s="39" t="s">
        <v>81</v>
      </c>
      <c r="E16" s="45">
        <v>152.96</v>
      </c>
      <c r="F16" s="45">
        <v>152.96</v>
      </c>
      <c r="G16" s="43">
        <v>0</v>
      </c>
    </row>
    <row r="17" spans="1:7" s="19" customFormat="1" ht="19.5" customHeight="1">
      <c r="A17" s="42" t="s">
        <v>98</v>
      </c>
      <c r="B17" s="42" t="s">
        <v>91</v>
      </c>
      <c r="C17" s="42"/>
      <c r="D17" s="39" t="s">
        <v>82</v>
      </c>
      <c r="E17" s="45">
        <v>152.96</v>
      </c>
      <c r="F17" s="45">
        <v>152.96</v>
      </c>
      <c r="G17" s="43">
        <v>0</v>
      </c>
    </row>
    <row r="18" spans="1:7" s="19" customFormat="1" ht="19.5" customHeight="1">
      <c r="A18" s="42" t="s">
        <v>98</v>
      </c>
      <c r="B18" s="42" t="s">
        <v>91</v>
      </c>
      <c r="C18" s="42" t="s">
        <v>99</v>
      </c>
      <c r="D18" s="39" t="s">
        <v>83</v>
      </c>
      <c r="E18" s="45">
        <v>152.96</v>
      </c>
      <c r="F18" s="45">
        <v>152.96</v>
      </c>
      <c r="G18" s="43">
        <v>0</v>
      </c>
    </row>
    <row r="19" spans="1:7" s="19" customFormat="1" ht="19.5" customHeight="1">
      <c r="A19" s="42" t="s">
        <v>100</v>
      </c>
      <c r="B19" s="42"/>
      <c r="C19" s="42"/>
      <c r="D19" s="39" t="s">
        <v>86</v>
      </c>
      <c r="E19" s="45">
        <v>12.59</v>
      </c>
      <c r="F19" s="45">
        <v>12.59</v>
      </c>
      <c r="G19" s="43">
        <v>0</v>
      </c>
    </row>
    <row r="20" spans="1:7" s="19" customFormat="1" ht="19.5" customHeight="1">
      <c r="A20" s="42" t="s">
        <v>100</v>
      </c>
      <c r="B20" s="42" t="s">
        <v>92</v>
      </c>
      <c r="C20" s="42"/>
      <c r="D20" s="39" t="s">
        <v>87</v>
      </c>
      <c r="E20" s="45">
        <v>12.59</v>
      </c>
      <c r="F20" s="45">
        <v>12.59</v>
      </c>
      <c r="G20" s="43">
        <v>0</v>
      </c>
    </row>
    <row r="21" spans="1:7" s="19" customFormat="1" ht="19.5" customHeight="1" thickBot="1">
      <c r="A21" s="42" t="s">
        <v>100</v>
      </c>
      <c r="B21" s="42" t="s">
        <v>92</v>
      </c>
      <c r="C21" s="42" t="s">
        <v>101</v>
      </c>
      <c r="D21" s="40" t="s">
        <v>88</v>
      </c>
      <c r="E21" s="50">
        <v>12.59</v>
      </c>
      <c r="F21" s="50">
        <v>12.59</v>
      </c>
      <c r="G21" s="43">
        <v>0</v>
      </c>
    </row>
    <row r="22" spans="1:7" s="19" customFormat="1" ht="19.5" customHeight="1">
      <c r="A22" s="20"/>
      <c r="B22" s="20"/>
      <c r="C22" s="17"/>
      <c r="D22" s="18"/>
      <c r="E22" s="21"/>
      <c r="F22" s="21"/>
      <c r="G22" s="21"/>
    </row>
    <row r="23" spans="1:7" s="19" customFormat="1" ht="19.5" customHeight="1">
      <c r="A23" s="20"/>
      <c r="B23" s="20"/>
      <c r="C23" s="20"/>
      <c r="D23" s="21"/>
      <c r="E23" s="18"/>
      <c r="F23" s="18"/>
      <c r="G23" s="18"/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3.50390625" style="22" customWidth="1"/>
    <col min="2" max="2" width="4.25390625" style="22" customWidth="1"/>
    <col min="3" max="3" width="4.875" style="22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52" t="s">
        <v>28</v>
      </c>
      <c r="B1" s="52"/>
      <c r="C1" s="52"/>
      <c r="D1" s="52"/>
      <c r="E1" s="11"/>
      <c r="F1" s="11"/>
      <c r="G1" s="11"/>
    </row>
    <row r="2" spans="1:7" ht="15" customHeight="1">
      <c r="A2" s="10"/>
      <c r="B2" s="10"/>
      <c r="C2" s="10"/>
      <c r="D2" s="10"/>
      <c r="E2" s="11"/>
      <c r="F2" s="11"/>
      <c r="G2" s="11"/>
    </row>
    <row r="3" spans="1:7" s="3" customFormat="1" ht="45" customHeight="1">
      <c r="A3" s="56" t="s">
        <v>68</v>
      </c>
      <c r="B3" s="57"/>
      <c r="C3" s="57"/>
      <c r="D3" s="57"/>
      <c r="E3" s="57"/>
      <c r="F3" s="57"/>
      <c r="G3" s="57"/>
    </row>
    <row r="4" spans="1:7" ht="45" customHeight="1">
      <c r="A4" s="47" t="s">
        <v>111</v>
      </c>
      <c r="B4" s="2"/>
      <c r="C4" s="2"/>
      <c r="G4" s="2" t="s">
        <v>8</v>
      </c>
    </row>
    <row r="5" spans="1:7" s="13" customFormat="1" ht="15.75" customHeight="1">
      <c r="A5" s="58" t="s">
        <v>9</v>
      </c>
      <c r="B5" s="58"/>
      <c r="C5" s="58"/>
      <c r="D5" s="59" t="s">
        <v>10</v>
      </c>
      <c r="E5" s="61" t="s">
        <v>11</v>
      </c>
      <c r="F5" s="61" t="s">
        <v>12</v>
      </c>
      <c r="G5" s="61" t="s">
        <v>13</v>
      </c>
    </row>
    <row r="6" spans="1:7" s="13" customFormat="1" ht="31.5" customHeight="1">
      <c r="A6" s="12" t="s">
        <v>14</v>
      </c>
      <c r="B6" s="12" t="s">
        <v>15</v>
      </c>
      <c r="C6" s="12" t="s">
        <v>16</v>
      </c>
      <c r="D6" s="60"/>
      <c r="E6" s="62"/>
      <c r="F6" s="62"/>
      <c r="G6" s="62"/>
    </row>
    <row r="7" spans="1:7" s="16" customFormat="1" ht="19.5" customHeight="1">
      <c r="A7" s="14"/>
      <c r="B7" s="14"/>
      <c r="C7" s="14"/>
      <c r="D7" s="15" t="s">
        <v>17</v>
      </c>
      <c r="E7" s="43">
        <f>E8+E11+E14</f>
        <v>325.09</v>
      </c>
      <c r="F7" s="43">
        <f>F8+F11+F14</f>
        <v>325.09</v>
      </c>
      <c r="G7" s="43">
        <v>0</v>
      </c>
    </row>
    <row r="8" spans="1:7" s="16" customFormat="1" ht="19.5" customHeight="1">
      <c r="A8" s="41" t="s">
        <v>109</v>
      </c>
      <c r="B8" s="41"/>
      <c r="C8" s="41"/>
      <c r="D8" s="44" t="s">
        <v>106</v>
      </c>
      <c r="E8" s="45">
        <v>3.57</v>
      </c>
      <c r="F8" s="45">
        <v>3.57</v>
      </c>
      <c r="G8" s="43">
        <v>0</v>
      </c>
    </row>
    <row r="9" spans="1:7" s="16" customFormat="1" ht="19.5" customHeight="1">
      <c r="A9" s="41" t="s">
        <v>109</v>
      </c>
      <c r="B9" s="41" t="s">
        <v>42</v>
      </c>
      <c r="C9" s="41"/>
      <c r="D9" s="44" t="s">
        <v>107</v>
      </c>
      <c r="E9" s="45">
        <v>3.57</v>
      </c>
      <c r="F9" s="45">
        <v>3.57</v>
      </c>
      <c r="G9" s="43">
        <v>0</v>
      </c>
    </row>
    <row r="10" spans="1:7" s="16" customFormat="1" ht="19.5" customHeight="1">
      <c r="A10" s="41" t="s">
        <v>109</v>
      </c>
      <c r="B10" s="41" t="s">
        <v>42</v>
      </c>
      <c r="C10" s="41" t="s">
        <v>105</v>
      </c>
      <c r="D10" s="44" t="s">
        <v>108</v>
      </c>
      <c r="E10" s="45">
        <v>3.57</v>
      </c>
      <c r="F10" s="45">
        <v>3.57</v>
      </c>
      <c r="G10" s="43">
        <v>0</v>
      </c>
    </row>
    <row r="11" spans="1:7" s="16" customFormat="1" ht="19.5" customHeight="1">
      <c r="A11" s="41" t="s">
        <v>102</v>
      </c>
      <c r="B11" s="41"/>
      <c r="C11" s="41"/>
      <c r="D11" s="44" t="s">
        <v>78</v>
      </c>
      <c r="E11" s="45">
        <v>0.99</v>
      </c>
      <c r="F11" s="45">
        <v>0.99</v>
      </c>
      <c r="G11" s="43">
        <v>0</v>
      </c>
    </row>
    <row r="12" spans="1:7" s="16" customFormat="1" ht="19.5" customHeight="1">
      <c r="A12" s="41" t="s">
        <v>102</v>
      </c>
      <c r="B12" s="41" t="s">
        <v>90</v>
      </c>
      <c r="C12" s="41"/>
      <c r="D12" s="44" t="s">
        <v>79</v>
      </c>
      <c r="E12" s="45">
        <v>0.99</v>
      </c>
      <c r="F12" s="45">
        <v>0.99</v>
      </c>
      <c r="G12" s="43">
        <v>0</v>
      </c>
    </row>
    <row r="13" spans="1:7" s="19" customFormat="1" ht="19.5" customHeight="1">
      <c r="A13" s="42" t="s">
        <v>102</v>
      </c>
      <c r="B13" s="42" t="s">
        <v>90</v>
      </c>
      <c r="C13" s="42" t="s">
        <v>95</v>
      </c>
      <c r="D13" s="44" t="s">
        <v>80</v>
      </c>
      <c r="E13" s="45">
        <v>0.99</v>
      </c>
      <c r="F13" s="45">
        <v>0.99</v>
      </c>
      <c r="G13" s="43">
        <v>0</v>
      </c>
    </row>
    <row r="14" spans="1:7" s="19" customFormat="1" ht="19.5" customHeight="1">
      <c r="A14" s="42" t="s">
        <v>97</v>
      </c>
      <c r="B14" s="42"/>
      <c r="C14" s="42"/>
      <c r="D14" s="44" t="s">
        <v>81</v>
      </c>
      <c r="E14" s="45">
        <v>320.53</v>
      </c>
      <c r="F14" s="45">
        <v>320.53</v>
      </c>
      <c r="G14" s="43">
        <v>0</v>
      </c>
    </row>
    <row r="15" spans="1:7" s="19" customFormat="1" ht="19.5" customHeight="1">
      <c r="A15" s="42" t="s">
        <v>97</v>
      </c>
      <c r="B15" s="42" t="s">
        <v>90</v>
      </c>
      <c r="C15" s="42"/>
      <c r="D15" s="44" t="s">
        <v>82</v>
      </c>
      <c r="E15" s="45">
        <v>320.53</v>
      </c>
      <c r="F15" s="45">
        <v>320.53</v>
      </c>
      <c r="G15" s="43">
        <v>0</v>
      </c>
    </row>
    <row r="16" spans="1:7" s="19" customFormat="1" ht="19.5" customHeight="1">
      <c r="A16" s="42" t="s">
        <v>97</v>
      </c>
      <c r="B16" s="42" t="s">
        <v>90</v>
      </c>
      <c r="C16" s="42" t="s">
        <v>103</v>
      </c>
      <c r="D16" s="44" t="s">
        <v>84</v>
      </c>
      <c r="E16" s="45">
        <v>50</v>
      </c>
      <c r="F16" s="45">
        <v>50</v>
      </c>
      <c r="G16" s="43">
        <v>0</v>
      </c>
    </row>
    <row r="17" spans="1:7" s="19" customFormat="1" ht="19.5" customHeight="1">
      <c r="A17" s="42" t="s">
        <v>97</v>
      </c>
      <c r="B17" s="42" t="s">
        <v>90</v>
      </c>
      <c r="C17" s="42" t="s">
        <v>104</v>
      </c>
      <c r="D17" s="44" t="s">
        <v>85</v>
      </c>
      <c r="E17" s="45">
        <v>270.53</v>
      </c>
      <c r="F17" s="45">
        <v>270.53</v>
      </c>
      <c r="G17" s="43">
        <v>0</v>
      </c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B6" sqref="B6:B11"/>
    </sheetView>
  </sheetViews>
  <sheetFormatPr defaultColWidth="9.00390625" defaultRowHeight="14.25"/>
  <cols>
    <col min="1" max="1" width="55.625" style="22" customWidth="1"/>
    <col min="2" max="2" width="35.625" style="2" customWidth="1"/>
    <col min="3" max="5" width="10.625" style="2" customWidth="1"/>
    <col min="6" max="16384" width="9.00390625" style="2" customWidth="1"/>
  </cols>
  <sheetData>
    <row r="1" spans="1:4" ht="15" customHeight="1">
      <c r="A1" s="1" t="s">
        <v>29</v>
      </c>
      <c r="B1" s="1"/>
      <c r="C1" s="1"/>
      <c r="D1" s="1"/>
    </row>
    <row r="2" spans="1:2" ht="15" customHeight="1">
      <c r="A2" s="11"/>
      <c r="B2" s="11"/>
    </row>
    <row r="3" spans="1:2" ht="28.5" customHeight="1">
      <c r="A3" s="63" t="s">
        <v>69</v>
      </c>
      <c r="B3" s="64"/>
    </row>
    <row r="4" spans="1:2" ht="45" customHeight="1">
      <c r="A4" s="47" t="s">
        <v>112</v>
      </c>
      <c r="B4" s="23" t="s">
        <v>8</v>
      </c>
    </row>
    <row r="5" spans="1:2" s="9" customFormat="1" ht="24.75" customHeight="1">
      <c r="A5" s="24" t="s">
        <v>18</v>
      </c>
      <c r="B5" s="24" t="s">
        <v>19</v>
      </c>
    </row>
    <row r="6" spans="1:2" s="8" customFormat="1" ht="34.5" customHeight="1">
      <c r="A6" s="25" t="s">
        <v>11</v>
      </c>
      <c r="B6" s="25">
        <v>2.28</v>
      </c>
    </row>
    <row r="7" spans="1:2" ht="34.5" customHeight="1">
      <c r="A7" s="26" t="s">
        <v>20</v>
      </c>
      <c r="B7" s="51">
        <v>0</v>
      </c>
    </row>
    <row r="8" spans="1:2" ht="34.5" customHeight="1">
      <c r="A8" s="26" t="s">
        <v>21</v>
      </c>
      <c r="B8" s="51">
        <v>0.28</v>
      </c>
    </row>
    <row r="9" spans="1:2" ht="34.5" customHeight="1">
      <c r="A9" s="26" t="s">
        <v>22</v>
      </c>
      <c r="B9" s="51">
        <v>2</v>
      </c>
    </row>
    <row r="10" spans="1:2" ht="34.5" customHeight="1">
      <c r="A10" s="26" t="s">
        <v>23</v>
      </c>
      <c r="B10" s="51">
        <v>2</v>
      </c>
    </row>
    <row r="11" spans="1:2" ht="34.5" customHeight="1">
      <c r="A11" s="26" t="s">
        <v>24</v>
      </c>
      <c r="B11" s="51">
        <v>0</v>
      </c>
    </row>
    <row r="12" ht="14.25" customHeight="1"/>
    <row r="13" spans="1:2" ht="67.5" customHeight="1">
      <c r="A13" s="65" t="s">
        <v>25</v>
      </c>
      <c r="B13" s="65"/>
    </row>
  </sheetData>
  <sheetProtection/>
  <mergeCells count="2">
    <mergeCell ref="A3:B3"/>
    <mergeCell ref="A13:B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F25" sqref="F25"/>
    </sheetView>
  </sheetViews>
  <sheetFormatPr defaultColWidth="9.00390625" defaultRowHeight="14.25"/>
  <cols>
    <col min="1" max="3" width="2.75390625" style="66" customWidth="1"/>
    <col min="4" max="4" width="26.75390625" style="66" customWidth="1"/>
    <col min="5" max="6" width="16.375" style="66" customWidth="1"/>
    <col min="7" max="7" width="16.25390625" style="66" customWidth="1"/>
    <col min="8" max="9" width="15.00390625" style="66" customWidth="1"/>
    <col min="10" max="10" width="16.375" style="66" customWidth="1"/>
    <col min="11" max="11" width="8.50390625" style="66" customWidth="1"/>
    <col min="12" max="16384" width="9.00390625" style="66" customWidth="1"/>
  </cols>
  <sheetData>
    <row r="1" ht="18.75">
      <c r="F1" s="67" t="s">
        <v>115</v>
      </c>
    </row>
    <row r="2" ht="12.75">
      <c r="J2" s="68" t="s">
        <v>116</v>
      </c>
    </row>
    <row r="3" spans="1:10" ht="13.5" thickBot="1">
      <c r="A3" s="69" t="s">
        <v>117</v>
      </c>
      <c r="D3" s="66" t="s">
        <v>118</v>
      </c>
      <c r="J3" s="68" t="s">
        <v>119</v>
      </c>
    </row>
    <row r="4" spans="1:10" ht="19.5" customHeight="1">
      <c r="A4" s="70" t="s">
        <v>120</v>
      </c>
      <c r="B4" s="71" t="s">
        <v>115</v>
      </c>
      <c r="C4" s="71" t="s">
        <v>115</v>
      </c>
      <c r="D4" s="71" t="s">
        <v>121</v>
      </c>
      <c r="E4" s="71" t="s">
        <v>122</v>
      </c>
      <c r="F4" s="71" t="s">
        <v>123</v>
      </c>
      <c r="G4" s="71" t="s">
        <v>124</v>
      </c>
      <c r="H4" s="71" t="s">
        <v>115</v>
      </c>
      <c r="I4" s="71" t="s">
        <v>115</v>
      </c>
      <c r="J4" s="71" t="s">
        <v>125</v>
      </c>
    </row>
    <row r="5" spans="1:10" ht="15" customHeight="1">
      <c r="A5" s="72" t="s">
        <v>115</v>
      </c>
      <c r="B5" s="73" t="s">
        <v>115</v>
      </c>
      <c r="C5" s="73" t="s">
        <v>115</v>
      </c>
      <c r="D5" s="73" t="s">
        <v>115</v>
      </c>
      <c r="E5" s="73" t="s">
        <v>115</v>
      </c>
      <c r="F5" s="73" t="s">
        <v>115</v>
      </c>
      <c r="G5" s="73" t="s">
        <v>126</v>
      </c>
      <c r="H5" s="73" t="s">
        <v>127</v>
      </c>
      <c r="I5" s="73" t="s">
        <v>128</v>
      </c>
      <c r="J5" s="73" t="s">
        <v>115</v>
      </c>
    </row>
    <row r="6" spans="1:10" ht="15" customHeight="1">
      <c r="A6" s="72" t="s">
        <v>115</v>
      </c>
      <c r="B6" s="73" t="s">
        <v>115</v>
      </c>
      <c r="C6" s="73" t="s">
        <v>115</v>
      </c>
      <c r="D6" s="73" t="s">
        <v>115</v>
      </c>
      <c r="E6" s="73" t="s">
        <v>115</v>
      </c>
      <c r="F6" s="73" t="s">
        <v>115</v>
      </c>
      <c r="G6" s="73" t="s">
        <v>115</v>
      </c>
      <c r="H6" s="73" t="s">
        <v>115</v>
      </c>
      <c r="I6" s="73" t="s">
        <v>115</v>
      </c>
      <c r="J6" s="73" t="s">
        <v>115</v>
      </c>
    </row>
    <row r="7" spans="1:10" ht="15" customHeight="1">
      <c r="A7" s="72" t="s">
        <v>129</v>
      </c>
      <c r="B7" s="73" t="s">
        <v>130</v>
      </c>
      <c r="C7" s="73" t="s">
        <v>131</v>
      </c>
      <c r="D7" s="74" t="s">
        <v>132</v>
      </c>
      <c r="E7" s="75" t="s">
        <v>133</v>
      </c>
      <c r="F7" s="75" t="s">
        <v>134</v>
      </c>
      <c r="G7" s="75" t="s">
        <v>135</v>
      </c>
      <c r="H7" s="75" t="s">
        <v>136</v>
      </c>
      <c r="I7" s="75" t="s">
        <v>137</v>
      </c>
      <c r="J7" s="75" t="s">
        <v>138</v>
      </c>
    </row>
    <row r="8" spans="1:10" ht="15" customHeight="1">
      <c r="A8" s="72" t="s">
        <v>115</v>
      </c>
      <c r="B8" s="73" t="s">
        <v>115</v>
      </c>
      <c r="C8" s="73" t="s">
        <v>115</v>
      </c>
      <c r="D8" s="74" t="s">
        <v>139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</row>
    <row r="9" spans="1:10" ht="15" customHeight="1">
      <c r="A9" s="77"/>
      <c r="B9" s="78"/>
      <c r="C9" s="78"/>
      <c r="D9" s="79"/>
      <c r="E9" s="76"/>
      <c r="F9" s="76"/>
      <c r="G9" s="76"/>
      <c r="H9" s="76"/>
      <c r="I9" s="76"/>
      <c r="J9" s="76"/>
    </row>
    <row r="10" spans="1:10" ht="15" customHeight="1">
      <c r="A10" s="77"/>
      <c r="B10" s="78"/>
      <c r="C10" s="78"/>
      <c r="D10" s="79"/>
      <c r="E10" s="76"/>
      <c r="F10" s="76"/>
      <c r="G10" s="76"/>
      <c r="H10" s="76"/>
      <c r="I10" s="76"/>
      <c r="J10" s="76"/>
    </row>
    <row r="11" spans="1:10" ht="15" customHeight="1">
      <c r="A11" s="77"/>
      <c r="B11" s="78"/>
      <c r="C11" s="78"/>
      <c r="D11" s="79"/>
      <c r="E11" s="76"/>
      <c r="F11" s="76"/>
      <c r="G11" s="76"/>
      <c r="H11" s="76"/>
      <c r="I11" s="76"/>
      <c r="J11" s="76"/>
    </row>
    <row r="12" spans="1:10" ht="15" customHeight="1">
      <c r="A12" s="77" t="s">
        <v>115</v>
      </c>
      <c r="B12" s="78" t="s">
        <v>115</v>
      </c>
      <c r="C12" s="78" t="s">
        <v>115</v>
      </c>
      <c r="D12" s="79" t="s">
        <v>115</v>
      </c>
      <c r="E12" s="80"/>
      <c r="F12" s="80"/>
      <c r="G12" s="80"/>
      <c r="H12" s="80"/>
      <c r="I12" s="80"/>
      <c r="J12" s="80"/>
    </row>
    <row r="13" spans="1:10" ht="15" customHeight="1">
      <c r="A13" s="77" t="s">
        <v>115</v>
      </c>
      <c r="B13" s="78" t="s">
        <v>115</v>
      </c>
      <c r="C13" s="78" t="s">
        <v>115</v>
      </c>
      <c r="D13" s="79" t="s">
        <v>115</v>
      </c>
      <c r="E13" s="80" t="s">
        <v>115</v>
      </c>
      <c r="F13" s="80" t="s">
        <v>115</v>
      </c>
      <c r="G13" s="80" t="s">
        <v>115</v>
      </c>
      <c r="H13" s="80" t="s">
        <v>115</v>
      </c>
      <c r="I13" s="80" t="s">
        <v>115</v>
      </c>
      <c r="J13" s="80" t="s">
        <v>115</v>
      </c>
    </row>
    <row r="14" spans="1:10" ht="15" customHeight="1">
      <c r="A14" s="77" t="s">
        <v>115</v>
      </c>
      <c r="B14" s="78" t="s">
        <v>115</v>
      </c>
      <c r="C14" s="78" t="s">
        <v>115</v>
      </c>
      <c r="D14" s="79" t="s">
        <v>115</v>
      </c>
      <c r="E14" s="80" t="s">
        <v>115</v>
      </c>
      <c r="F14" s="80" t="s">
        <v>115</v>
      </c>
      <c r="G14" s="80" t="s">
        <v>115</v>
      </c>
      <c r="H14" s="80" t="s">
        <v>115</v>
      </c>
      <c r="I14" s="80" t="s">
        <v>115</v>
      </c>
      <c r="J14" s="80" t="s">
        <v>115</v>
      </c>
    </row>
    <row r="15" spans="1:10" ht="15" customHeight="1">
      <c r="A15" s="77" t="s">
        <v>115</v>
      </c>
      <c r="B15" s="78" t="s">
        <v>115</v>
      </c>
      <c r="C15" s="78" t="s">
        <v>115</v>
      </c>
      <c r="D15" s="79" t="s">
        <v>115</v>
      </c>
      <c r="E15" s="80" t="s">
        <v>115</v>
      </c>
      <c r="F15" s="80" t="s">
        <v>115</v>
      </c>
      <c r="G15" s="80" t="s">
        <v>115</v>
      </c>
      <c r="H15" s="80" t="s">
        <v>115</v>
      </c>
      <c r="I15" s="80" t="s">
        <v>115</v>
      </c>
      <c r="J15" s="80" t="s">
        <v>115</v>
      </c>
    </row>
    <row r="16" spans="1:10" ht="15" customHeight="1">
      <c r="A16" s="77" t="s">
        <v>115</v>
      </c>
      <c r="B16" s="78" t="s">
        <v>115</v>
      </c>
      <c r="C16" s="78" t="s">
        <v>115</v>
      </c>
      <c r="D16" s="79" t="s">
        <v>115</v>
      </c>
      <c r="E16" s="80" t="s">
        <v>115</v>
      </c>
      <c r="F16" s="80" t="s">
        <v>115</v>
      </c>
      <c r="G16" s="80" t="s">
        <v>115</v>
      </c>
      <c r="H16" s="80" t="s">
        <v>115</v>
      </c>
      <c r="I16" s="80" t="s">
        <v>115</v>
      </c>
      <c r="J16" s="80" t="s">
        <v>115</v>
      </c>
    </row>
    <row r="17" spans="1:10" ht="15" customHeight="1">
      <c r="A17" s="81" t="s">
        <v>140</v>
      </c>
      <c r="B17" s="82" t="s">
        <v>115</v>
      </c>
      <c r="C17" s="82" t="s">
        <v>115</v>
      </c>
      <c r="D17" s="82" t="s">
        <v>115</v>
      </c>
      <c r="E17" s="82" t="s">
        <v>115</v>
      </c>
      <c r="F17" s="82" t="s">
        <v>115</v>
      </c>
      <c r="G17" s="82" t="s">
        <v>115</v>
      </c>
      <c r="H17" s="82" t="s">
        <v>115</v>
      </c>
      <c r="I17" s="82" t="s">
        <v>115</v>
      </c>
      <c r="J17" s="82" t="s">
        <v>115</v>
      </c>
    </row>
    <row r="18" spans="1:10" ht="15" customHeight="1">
      <c r="A18" s="81" t="s">
        <v>141</v>
      </c>
      <c r="B18" s="82" t="s">
        <v>115</v>
      </c>
      <c r="C18" s="82" t="s">
        <v>115</v>
      </c>
      <c r="D18" s="82" t="s">
        <v>115</v>
      </c>
      <c r="E18" s="82" t="s">
        <v>115</v>
      </c>
      <c r="F18" s="82" t="s">
        <v>115</v>
      </c>
      <c r="G18" s="82" t="s">
        <v>115</v>
      </c>
      <c r="H18" s="82" t="s">
        <v>115</v>
      </c>
      <c r="I18" s="82" t="s">
        <v>115</v>
      </c>
      <c r="J18" s="82" t="s">
        <v>115</v>
      </c>
    </row>
    <row r="19" spans="1:10" ht="15" customHeight="1">
      <c r="A19" s="81" t="s">
        <v>142</v>
      </c>
      <c r="B19" s="82" t="s">
        <v>115</v>
      </c>
      <c r="C19" s="82" t="s">
        <v>115</v>
      </c>
      <c r="D19" s="82" t="s">
        <v>115</v>
      </c>
      <c r="E19" s="82" t="s">
        <v>115</v>
      </c>
      <c r="F19" s="82" t="s">
        <v>115</v>
      </c>
      <c r="G19" s="82" t="s">
        <v>115</v>
      </c>
      <c r="H19" s="82" t="s">
        <v>115</v>
      </c>
      <c r="I19" s="82" t="s">
        <v>115</v>
      </c>
      <c r="J19" s="82" t="s">
        <v>115</v>
      </c>
    </row>
    <row r="21" ht="15">
      <c r="F21" s="83" t="s">
        <v>143</v>
      </c>
    </row>
  </sheetData>
  <sheetProtection/>
  <mergeCells count="23">
    <mergeCell ref="A18:J18"/>
    <mergeCell ref="A19:J19"/>
    <mergeCell ref="A12:C12"/>
    <mergeCell ref="A13:C13"/>
    <mergeCell ref="A14:C14"/>
    <mergeCell ref="A15:C15"/>
    <mergeCell ref="A16:C16"/>
    <mergeCell ref="A17:J17"/>
    <mergeCell ref="A7:A8"/>
    <mergeCell ref="B7:B8"/>
    <mergeCell ref="C7:C8"/>
    <mergeCell ref="A9:C9"/>
    <mergeCell ref="A10:C10"/>
    <mergeCell ref="A11:C11"/>
    <mergeCell ref="A4:C6"/>
    <mergeCell ref="D4:D6"/>
    <mergeCell ref="E4:E6"/>
    <mergeCell ref="F4:F6"/>
    <mergeCell ref="G4:I4"/>
    <mergeCell ref="J4:J6"/>
    <mergeCell ref="G5:G6"/>
    <mergeCell ref="H5:H6"/>
    <mergeCell ref="I5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2015-09-22T01:21:16Z</cp:lastPrinted>
  <dcterms:created xsi:type="dcterms:W3CDTF">1996-12-17T01:32:42Z</dcterms:created>
  <dcterms:modified xsi:type="dcterms:W3CDTF">2016-07-22T01:21:02Z</dcterms:modified>
  <cp:category/>
  <cp:version/>
  <cp:contentType/>
  <cp:contentStatus/>
</cp:coreProperties>
</file>