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</sheets>
  <definedNames/>
  <calcPr fullCalcOnLoad="1"/>
</workbook>
</file>

<file path=xl/sharedStrings.xml><?xml version="1.0" encoding="utf-8"?>
<sst xmlns="http://schemas.openxmlformats.org/spreadsheetml/2006/main" count="112" uniqueCount="90">
  <si>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</si>
  <si>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</si>
  <si>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</si>
  <si>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</si>
  <si>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</si>
  <si>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</si>
  <si>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</si>
  <si>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</si>
  <si>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</si>
  <si>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</si>
  <si>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</si>
  <si>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</si>
  <si>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</si>
  <si>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</si>
  <si>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</si>
  <si>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</si>
  <si>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</si>
  <si>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</si>
  <si>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</si>
  <si>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</si>
  <si>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</si>
  <si>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</si>
  <si>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</si>
  <si>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</si>
  <si>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</si>
  <si>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</si>
  <si>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</si>
  <si>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</si>
  <si>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</si>
  <si>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</si>
  <si>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</si>
  <si>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</si>
  <si>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</si>
  <si>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</si>
  <si>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</si>
  <si>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</si>
  <si>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</si>
  <si>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</si>
  <si>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</si>
  <si>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</si>
  <si>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</si>
  <si>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</si>
  <si>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</si>
  <si>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</si>
  <si>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</si>
  <si>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</si>
  <si>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</si>
  <si>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</si>
  <si>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</si>
  <si>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</si>
  <si>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</si>
  <si>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</si>
  <si>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第二部分，部门预算公开表一</t>
  </si>
  <si>
    <t>第二部分，部门预算公开表二</t>
  </si>
  <si>
    <t>第二部分，部门预算公开表三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</si>
  <si>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</si>
  <si>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205</t>
  </si>
  <si>
    <t>教育支出</t>
  </si>
  <si>
    <t>08</t>
  </si>
  <si>
    <t>02</t>
  </si>
  <si>
    <t>进修及培训</t>
  </si>
  <si>
    <t>干部教育</t>
  </si>
  <si>
    <t>208</t>
  </si>
  <si>
    <t>社会保障和就业支出</t>
  </si>
  <si>
    <t>05</t>
  </si>
  <si>
    <t>行政事业单位离退休</t>
  </si>
  <si>
    <t>01</t>
  </si>
  <si>
    <t>归口管理的行政单位离退休</t>
  </si>
  <si>
    <t>事业单位离退休</t>
  </si>
  <si>
    <t>210</t>
  </si>
  <si>
    <t>医疗卫生与计划生育支出</t>
  </si>
  <si>
    <t>医疗保障</t>
  </si>
  <si>
    <t>01</t>
  </si>
  <si>
    <t>行政单位医疗</t>
  </si>
  <si>
    <t>事业单位医疗</t>
  </si>
  <si>
    <t>221</t>
  </si>
  <si>
    <t>住房保障支出</t>
  </si>
  <si>
    <t>住房改革支出</t>
  </si>
  <si>
    <t>住房公积金</t>
  </si>
  <si>
    <t>03</t>
  </si>
  <si>
    <t>购房补贴</t>
  </si>
  <si>
    <t>进修及培训</t>
  </si>
  <si>
    <t>单位名称：中国共产党江门市委员会党校</t>
  </si>
  <si>
    <t xml:space="preserve">单位：中国共产党江门市委员会党校                          </t>
  </si>
  <si>
    <t xml:space="preserve">单位：中国共产党江门市委员会党校                         </t>
  </si>
  <si>
    <t xml:space="preserve">    第二部分    2014年中国共产党江门市委员会党校部门预算表</t>
  </si>
  <si>
    <t xml:space="preserve">  2014年部门收支预算总表</t>
  </si>
  <si>
    <t xml:space="preserve">   2014年部门公共财政预算拨款
及基金预算拨款支出预算表（基本支出）</t>
  </si>
  <si>
    <t xml:space="preserve">  2014年部门公共财政预算拨款
及基金预算拨款支出预算表（项目支出）</t>
  </si>
  <si>
    <t>2014年度中国共产党江门市委员会党校预算公开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</si>
</sst>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1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4"/>
      <name val="宋体"/>
      <family val="0"/>
    </font>
    <font>
      <b/>
      <sz val="14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8" applyFont="1" applyFill="1" applyBorder="1" applyAlignment="1" applyProtection="1">
      <alignment horizontal="center"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8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181" fontId="5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2" xfId="0" applyNumberFormat="1" applyFont="1" applyFill="1" applyBorder="1" applyAlignment="1" applyProtection="1">
      <alignment horizontal="center" vertical="center" wrapText="1"/>
      <protection/>
    </xf>
    <xf numFmtId="49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91.00390625" style="0" bestFit="1" customWidth="1"/>
  </cols>
  <sheetData>
    <row r="2" ht="18.75">
      <c r="A2" s="58" t="s">
        <v>89</v>
      </c>
    </row>
    <row r="7" spans="1:3" ht="73.5" customHeight="1">
      <c r="A7" s="42"/>
      <c r="C7" s="42"/>
    </row>
    <row r="11" ht="63">
      <c r="A11" s="44" t="s">
        <v>85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7" sqref="C7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47" t="s">
        <v>52</v>
      </c>
      <c r="B1" s="47"/>
      <c r="C1" s="47"/>
      <c r="D1" s="47"/>
    </row>
    <row r="2" spans="1:4" ht="18" customHeight="1">
      <c r="A2" s="1"/>
      <c r="B2" s="1"/>
      <c r="C2" s="1"/>
      <c r="D2" s="1"/>
    </row>
    <row r="3" spans="1:4" s="3" customFormat="1" ht="28.5" customHeight="1">
      <c r="A3" s="56" t="s">
        <v>86</v>
      </c>
      <c r="B3" s="48"/>
      <c r="C3" s="48"/>
      <c r="D3" s="48"/>
    </row>
    <row r="4" spans="1:4" s="7" customFormat="1" ht="45" customHeight="1">
      <c r="A4" s="4" t="s">
        <v>82</v>
      </c>
      <c r="B4" s="5"/>
      <c r="C4" s="5"/>
      <c r="D4" s="6" t="s">
        <v>0</v>
      </c>
    </row>
    <row r="5" spans="1:4" ht="18" customHeight="1">
      <c r="A5" s="49" t="s">
        <v>1</v>
      </c>
      <c r="B5" s="49"/>
      <c r="C5" s="49" t="s">
        <v>2</v>
      </c>
      <c r="D5" s="49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1270.1</v>
      </c>
      <c r="C7" s="9" t="s">
        <v>6</v>
      </c>
      <c r="D7" s="10"/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>
        <v>1462.98</v>
      </c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316.87</v>
      </c>
    </row>
    <row r="14" spans="1:4" s="11" customFormat="1" ht="18" customHeight="1">
      <c r="A14" s="9"/>
      <c r="B14" s="10"/>
      <c r="C14" s="9" t="s">
        <v>16</v>
      </c>
      <c r="D14" s="10">
        <v>90.48</v>
      </c>
    </row>
    <row r="15" spans="1:4" s="11" customFormat="1" ht="18" customHeight="1">
      <c r="A15" s="9" t="s">
        <v>17</v>
      </c>
      <c r="B15" s="10">
        <v>360</v>
      </c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>
        <v>313.09</v>
      </c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72.86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B7+B9+B11+B13+B15+B17</f>
        <v>1943.1899999999998</v>
      </c>
      <c r="C28" s="18" t="s">
        <v>32</v>
      </c>
      <c r="D28" s="20">
        <f>SUM(D7:D26)</f>
        <v>1943.1899999999998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1943.1899999999998</v>
      </c>
      <c r="C35" s="25" t="s">
        <v>41</v>
      </c>
      <c r="D35" s="24">
        <f>D28+D30</f>
        <v>1943.1899999999998</v>
      </c>
    </row>
    <row r="36" ht="14.25" customHeight="1"/>
    <row r="37" ht="14.25" customHeight="1"/>
    <row r="38" spans="1:4" ht="30" customHeight="1">
      <c r="A38" s="46" t="s">
        <v>55</v>
      </c>
      <c r="B38" s="46"/>
      <c r="C38" s="46"/>
      <c r="D38" s="46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6">
      <selection activeCell="D13" sqref="D13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7" t="s">
        <v>53</v>
      </c>
      <c r="B1" s="47"/>
      <c r="C1" s="47"/>
      <c r="D1" s="4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7" t="s">
        <v>87</v>
      </c>
      <c r="B3" s="50"/>
      <c r="C3" s="50"/>
      <c r="D3" s="50"/>
      <c r="E3" s="50"/>
      <c r="F3" s="50"/>
      <c r="G3" s="50"/>
    </row>
    <row r="4" spans="1:7" ht="45" customHeight="1">
      <c r="A4" t="s">
        <v>83</v>
      </c>
      <c r="B4" s="2"/>
      <c r="C4" s="2"/>
      <c r="G4" s="2" t="s">
        <v>42</v>
      </c>
    </row>
    <row r="5" spans="1:7" s="30" customFormat="1" ht="15.75" customHeight="1">
      <c r="A5" s="51" t="s">
        <v>43</v>
      </c>
      <c r="B5" s="51"/>
      <c r="C5" s="51"/>
      <c r="D5" s="52" t="s">
        <v>44</v>
      </c>
      <c r="E5" s="54" t="s">
        <v>45</v>
      </c>
      <c r="F5" s="54" t="s">
        <v>46</v>
      </c>
      <c r="G5" s="54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3"/>
      <c r="E6" s="55"/>
      <c r="F6" s="55"/>
      <c r="G6" s="55"/>
    </row>
    <row r="7" spans="1:7" s="34" customFormat="1" ht="19.5" customHeight="1">
      <c r="A7" s="31"/>
      <c r="B7" s="31"/>
      <c r="C7" s="31"/>
      <c r="D7" s="32" t="s">
        <v>51</v>
      </c>
      <c r="E7" s="33">
        <f>E8+E11+E15+E19</f>
        <v>1101.28</v>
      </c>
      <c r="F7" s="33">
        <f>F8+F11+F15+F19</f>
        <v>1101.28</v>
      </c>
      <c r="G7" s="33"/>
    </row>
    <row r="8" spans="1:7" s="34" customFormat="1" ht="19.5" customHeight="1">
      <c r="A8" s="31" t="s">
        <v>56</v>
      </c>
      <c r="B8" s="35"/>
      <c r="C8" s="35"/>
      <c r="D8" s="32" t="s">
        <v>57</v>
      </c>
      <c r="E8" s="33">
        <v>621.08</v>
      </c>
      <c r="F8" s="33">
        <v>621.08</v>
      </c>
      <c r="G8" s="33"/>
    </row>
    <row r="9" spans="1:7" s="34" customFormat="1" ht="19.5" customHeight="1">
      <c r="A9" s="31"/>
      <c r="B9" s="31" t="s">
        <v>58</v>
      </c>
      <c r="C9" s="35"/>
      <c r="D9" s="32" t="s">
        <v>60</v>
      </c>
      <c r="E9" s="33">
        <v>621.08</v>
      </c>
      <c r="F9" s="33">
        <v>621.08</v>
      </c>
      <c r="G9" s="33"/>
    </row>
    <row r="10" spans="1:7" s="34" customFormat="1" ht="19.5" customHeight="1">
      <c r="A10" s="31"/>
      <c r="B10" s="31"/>
      <c r="C10" s="35" t="s">
        <v>59</v>
      </c>
      <c r="D10" s="32" t="s">
        <v>61</v>
      </c>
      <c r="E10" s="33">
        <v>621.08</v>
      </c>
      <c r="F10" s="33">
        <v>621.08</v>
      </c>
      <c r="G10" s="33"/>
    </row>
    <row r="11" spans="1:7" s="34" customFormat="1" ht="19.5" customHeight="1">
      <c r="A11" s="35" t="s">
        <v>62</v>
      </c>
      <c r="B11" s="35"/>
      <c r="C11" s="35"/>
      <c r="D11" s="32" t="s">
        <v>63</v>
      </c>
      <c r="E11" s="33">
        <v>316.87</v>
      </c>
      <c r="F11" s="33">
        <v>316.87</v>
      </c>
      <c r="G11" s="33"/>
    </row>
    <row r="12" spans="1:7" s="34" customFormat="1" ht="19.5" customHeight="1">
      <c r="A12" s="31"/>
      <c r="B12" s="31" t="s">
        <v>64</v>
      </c>
      <c r="C12" s="35"/>
      <c r="D12" s="32" t="s">
        <v>65</v>
      </c>
      <c r="E12" s="33">
        <f>SUM(E13:E14)</f>
        <v>316.87</v>
      </c>
      <c r="F12" s="33">
        <f>SUM(F13:F14)</f>
        <v>316.87</v>
      </c>
      <c r="G12" s="33"/>
    </row>
    <row r="13" spans="1:7" s="38" customFormat="1" ht="19.5" customHeight="1">
      <c r="A13" s="36"/>
      <c r="B13" s="36"/>
      <c r="C13" s="36" t="s">
        <v>66</v>
      </c>
      <c r="D13" s="37" t="s">
        <v>67</v>
      </c>
      <c r="E13" s="37">
        <v>226.17</v>
      </c>
      <c r="F13" s="37">
        <v>226.17</v>
      </c>
      <c r="G13" s="37"/>
    </row>
    <row r="14" spans="1:7" s="38" customFormat="1" ht="19.5" customHeight="1">
      <c r="A14" s="39"/>
      <c r="B14" s="39"/>
      <c r="C14" s="36" t="s">
        <v>59</v>
      </c>
      <c r="D14" s="37" t="s">
        <v>68</v>
      </c>
      <c r="E14" s="45">
        <v>90.7</v>
      </c>
      <c r="F14" s="45">
        <v>90.7</v>
      </c>
      <c r="G14" s="37"/>
    </row>
    <row r="15" spans="1:7" s="38" customFormat="1" ht="19.5" customHeight="1">
      <c r="A15" s="36" t="s">
        <v>69</v>
      </c>
      <c r="B15" s="36"/>
      <c r="C15" s="36"/>
      <c r="D15" s="37" t="s">
        <v>70</v>
      </c>
      <c r="E15" s="37">
        <v>90.48</v>
      </c>
      <c r="F15" s="37">
        <v>90.48</v>
      </c>
      <c r="G15" s="37"/>
    </row>
    <row r="16" spans="1:7" s="38" customFormat="1" ht="19.5" customHeight="1">
      <c r="A16" s="39"/>
      <c r="B16" s="39" t="s">
        <v>64</v>
      </c>
      <c r="C16" s="36"/>
      <c r="D16" s="37" t="s">
        <v>71</v>
      </c>
      <c r="E16" s="37">
        <f>SUM(E17:E18)</f>
        <v>90.47999999999999</v>
      </c>
      <c r="F16" s="37">
        <f>SUM(F17:F18)</f>
        <v>90.47999999999999</v>
      </c>
      <c r="G16" s="37"/>
    </row>
    <row r="17" spans="1:7" s="38" customFormat="1" ht="19.5" customHeight="1">
      <c r="A17" s="39"/>
      <c r="B17" s="39"/>
      <c r="C17" s="39" t="s">
        <v>72</v>
      </c>
      <c r="D17" s="43" t="s">
        <v>73</v>
      </c>
      <c r="E17" s="37">
        <v>74.35</v>
      </c>
      <c r="F17" s="37">
        <v>74.35</v>
      </c>
      <c r="G17" s="37"/>
    </row>
    <row r="18" spans="1:7" ht="18.75" customHeight="1">
      <c r="A18" s="39"/>
      <c r="B18" s="39"/>
      <c r="C18" s="39" t="s">
        <v>59</v>
      </c>
      <c r="D18" s="43" t="s">
        <v>74</v>
      </c>
      <c r="E18" s="37">
        <v>16.13</v>
      </c>
      <c r="F18" s="37">
        <v>16.13</v>
      </c>
      <c r="G18" s="37"/>
    </row>
    <row r="19" spans="1:7" ht="21" customHeight="1">
      <c r="A19" s="39" t="s">
        <v>75</v>
      </c>
      <c r="B19" s="39"/>
      <c r="C19" s="39"/>
      <c r="D19" s="43" t="s">
        <v>76</v>
      </c>
      <c r="E19" s="37">
        <v>72.85</v>
      </c>
      <c r="F19" s="37">
        <v>72.85</v>
      </c>
      <c r="G19" s="37"/>
    </row>
    <row r="20" spans="1:7" ht="20.25" customHeight="1">
      <c r="A20" s="39"/>
      <c r="B20" s="39" t="s">
        <v>59</v>
      </c>
      <c r="C20" s="39"/>
      <c r="D20" s="43" t="s">
        <v>77</v>
      </c>
      <c r="E20" s="37">
        <f>SUM(E21:E22)</f>
        <v>72.85000000000001</v>
      </c>
      <c r="F20" s="37">
        <f>SUM(F21:F22)</f>
        <v>72.85000000000001</v>
      </c>
      <c r="G20" s="37"/>
    </row>
    <row r="21" spans="1:7" ht="20.25" customHeight="1">
      <c r="A21" s="39"/>
      <c r="B21" s="39"/>
      <c r="C21" s="39" t="s">
        <v>66</v>
      </c>
      <c r="D21" s="43" t="s">
        <v>78</v>
      </c>
      <c r="E21" s="37">
        <v>64.62</v>
      </c>
      <c r="F21" s="37">
        <v>64.62</v>
      </c>
      <c r="G21" s="37"/>
    </row>
    <row r="22" spans="1:7" ht="21" customHeight="1">
      <c r="A22" s="39"/>
      <c r="B22" s="39"/>
      <c r="C22" s="39" t="s">
        <v>79</v>
      </c>
      <c r="D22" s="43" t="s">
        <v>80</v>
      </c>
      <c r="E22" s="37">
        <v>8.23</v>
      </c>
      <c r="F22" s="37">
        <v>8.23</v>
      </c>
      <c r="G22" s="37"/>
    </row>
    <row r="23" spans="1:7" ht="21" customHeight="1">
      <c r="A23" s="39"/>
      <c r="B23" s="39"/>
      <c r="C23" s="39"/>
      <c r="D23" s="40"/>
      <c r="E23" s="37"/>
      <c r="F23" s="37"/>
      <c r="G23" s="37"/>
    </row>
    <row r="24" spans="1:7" ht="20.25" customHeight="1">
      <c r="A24" s="39"/>
      <c r="B24" s="39"/>
      <c r="C24" s="39"/>
      <c r="D24" s="40"/>
      <c r="E24" s="37"/>
      <c r="F24" s="37"/>
      <c r="G24" s="37"/>
    </row>
    <row r="25" spans="1:7" ht="18.75" customHeight="1">
      <c r="A25" s="39"/>
      <c r="B25" s="39"/>
      <c r="C25" s="39"/>
      <c r="D25" s="40"/>
      <c r="E25" s="37"/>
      <c r="F25" s="37"/>
      <c r="G25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4" sqref="E13:E14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47" t="s">
        <v>54</v>
      </c>
      <c r="B1" s="47"/>
      <c r="C1" s="47"/>
      <c r="D1" s="4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7" t="s">
        <v>88</v>
      </c>
      <c r="B3" s="50"/>
      <c r="C3" s="50"/>
      <c r="D3" s="50"/>
      <c r="E3" s="50"/>
      <c r="F3" s="50"/>
      <c r="G3" s="50"/>
    </row>
    <row r="4" spans="1:7" ht="45" customHeight="1">
      <c r="A4" t="s">
        <v>84</v>
      </c>
      <c r="B4" s="2"/>
      <c r="C4" s="2"/>
      <c r="G4" s="2" t="s">
        <v>42</v>
      </c>
    </row>
    <row r="5" spans="1:7" s="30" customFormat="1" ht="15.75" customHeight="1">
      <c r="A5" s="51" t="s">
        <v>43</v>
      </c>
      <c r="B5" s="51"/>
      <c r="C5" s="51"/>
      <c r="D5" s="52" t="s">
        <v>44</v>
      </c>
      <c r="E5" s="54" t="s">
        <v>45</v>
      </c>
      <c r="F5" s="54" t="s">
        <v>46</v>
      </c>
      <c r="G5" s="54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3"/>
      <c r="E6" s="55"/>
      <c r="F6" s="55"/>
      <c r="G6" s="55"/>
    </row>
    <row r="7" spans="1:7" s="34" customFormat="1" ht="19.5" customHeight="1">
      <c r="A7" s="31"/>
      <c r="B7" s="31"/>
      <c r="C7" s="31"/>
      <c r="D7" s="32" t="s">
        <v>51</v>
      </c>
      <c r="E7" s="33">
        <v>168.82</v>
      </c>
      <c r="F7" s="33">
        <v>168.82</v>
      </c>
      <c r="G7" s="33"/>
    </row>
    <row r="8" spans="1:7" s="34" customFormat="1" ht="19.5" customHeight="1">
      <c r="A8" s="31" t="s">
        <v>56</v>
      </c>
      <c r="B8" s="35"/>
      <c r="C8" s="35"/>
      <c r="D8" s="32" t="s">
        <v>57</v>
      </c>
      <c r="E8" s="33">
        <v>168.82</v>
      </c>
      <c r="F8" s="33">
        <v>168.82</v>
      </c>
      <c r="G8" s="33"/>
    </row>
    <row r="9" spans="1:7" s="34" customFormat="1" ht="19.5" customHeight="1">
      <c r="A9" s="31"/>
      <c r="B9" s="31" t="s">
        <v>58</v>
      </c>
      <c r="C9" s="35"/>
      <c r="D9" s="32" t="s">
        <v>81</v>
      </c>
      <c r="E9" s="33">
        <v>168.82</v>
      </c>
      <c r="F9" s="33">
        <v>168.82</v>
      </c>
      <c r="G9" s="33"/>
    </row>
    <row r="10" spans="1:7" s="34" customFormat="1" ht="19.5" customHeight="1">
      <c r="A10" s="31"/>
      <c r="B10" s="31"/>
      <c r="C10" s="35" t="s">
        <v>59</v>
      </c>
      <c r="D10" s="32" t="s">
        <v>61</v>
      </c>
      <c r="E10" s="33">
        <v>168.82</v>
      </c>
      <c r="F10" s="33">
        <v>168.82</v>
      </c>
      <c r="G10" s="33"/>
    </row>
    <row r="11" spans="1:7" s="34" customFormat="1" ht="19.5" customHeight="1">
      <c r="A11" s="35"/>
      <c r="B11" s="35"/>
      <c r="C11" s="35"/>
      <c r="D11" s="32"/>
      <c r="E11" s="33"/>
      <c r="F11" s="33"/>
      <c r="G11" s="33"/>
    </row>
    <row r="12" spans="1:7" s="34" customFormat="1" ht="19.5" customHeight="1">
      <c r="A12" s="31"/>
      <c r="B12" s="31"/>
      <c r="C12" s="35"/>
      <c r="D12" s="32"/>
      <c r="E12" s="33"/>
      <c r="F12" s="33"/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2014-06-09T08:06:43Z</cp:lastPrinted>
  <dcterms:created xsi:type="dcterms:W3CDTF">1996-12-17T01:32:42Z</dcterms:created>
  <dcterms:modified xsi:type="dcterms:W3CDTF">2014-06-16T02:52:39Z</dcterms:modified>
  <cp:category/>
  <cp:version/>
  <cp:contentType/>
  <cp:contentStatus/>
</cp:coreProperties>
</file>