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</sheets>
  <definedNames>
    <definedName name="_xlnm.Print_Area" localSheetId="4">'表四'!$A$1:$B$15</definedName>
  </definedNames>
  <calcPr fullCalcOnLoad="1"/>
</workbook>
</file>

<file path=xl/sharedStrings.xml><?xml version="1.0" encoding="utf-8"?>
<sst xmlns="http://schemas.openxmlformats.org/spreadsheetml/2006/main" count="166" uniqueCount="106">
  <si>
    <r>
      <t>2014</t>
    </r>
    <r>
      <rPr>
        <b/>
        <sz val="12"/>
        <rFont val="宋体"/>
        <family val="0"/>
      </rPr>
      <t>年度中共江门市委江门市人民政府接待处决算公开</t>
    </r>
  </si>
  <si>
    <t>第二部分2014年中共江门市委江门市人民政府接待处部门决算表</t>
  </si>
  <si>
    <t>第二部分，部门决算公开表一</t>
  </si>
  <si>
    <r>
      <rPr>
        <b/>
        <sz val="22"/>
        <rFont val="黑体"/>
        <family val="0"/>
      </rPr>
      <t>2014</t>
    </r>
    <r>
      <rPr>
        <b/>
        <sz val="22"/>
        <rFont val="黑体"/>
        <family val="0"/>
      </rPr>
      <t>年部门收支决算总表</t>
    </r>
  </si>
  <si>
    <t>单位名称：中共江门市委江门市人民政府接待处</t>
  </si>
  <si>
    <t>单位：万元</t>
  </si>
  <si>
    <t>收入</t>
  </si>
  <si>
    <t>支出</t>
  </si>
  <si>
    <t>项目</t>
  </si>
  <si>
    <t>决算数</t>
  </si>
  <si>
    <t>一、财政拨款收入</t>
  </si>
  <si>
    <t>一、一般公共服务</t>
  </si>
  <si>
    <t xml:space="preserve">  其中：政府性基金预算拨款</t>
  </si>
  <si>
    <t xml:space="preserve"> 政府办公厅（室）及相关机构事务</t>
  </si>
  <si>
    <t>二、上级补助收入</t>
  </si>
  <si>
    <t xml:space="preserve">  行政运行</t>
  </si>
  <si>
    <t>三、事业收入</t>
  </si>
  <si>
    <t xml:space="preserve">  其他政府办公厅（室）及相关机构事务支出</t>
  </si>
  <si>
    <t>四、经营收入</t>
  </si>
  <si>
    <t>二、社会保障和就业</t>
  </si>
  <si>
    <t>五、附属单位上缴收入</t>
  </si>
  <si>
    <t xml:space="preserve"> 行政事业单位离退休</t>
  </si>
  <si>
    <t>六、其他收入</t>
  </si>
  <si>
    <t xml:space="preserve">  归口管理的行政单位离退休</t>
  </si>
  <si>
    <t>三、医疗卫生与计划生育</t>
  </si>
  <si>
    <t xml:space="preserve"> 医疗保障</t>
  </si>
  <si>
    <t xml:space="preserve">  行政单位医疗</t>
  </si>
  <si>
    <t xml:space="preserve"> 人口与计划生育事务</t>
  </si>
  <si>
    <t xml:space="preserve">  其他人口与计划生育事务支出</t>
  </si>
  <si>
    <t>四、住房保障支出</t>
  </si>
  <si>
    <t xml:space="preserve"> 住房改革支出</t>
  </si>
  <si>
    <t xml:space="preserve">  住房公积金</t>
  </si>
  <si>
    <t xml:space="preserve">  购房补贴</t>
  </si>
  <si>
    <t>本年收入合计</t>
  </si>
  <si>
    <t>本年支出合计</t>
  </si>
  <si>
    <t>用事业基金弥补收支差额</t>
  </si>
  <si>
    <t>结余分配</t>
  </si>
  <si>
    <t>上年结转结余</t>
  </si>
  <si>
    <t>年末结转和结余</t>
  </si>
  <si>
    <t>收入总计</t>
  </si>
  <si>
    <t>支出总计</t>
  </si>
  <si>
    <t>第二部分，部门决算公开表二</t>
  </si>
  <si>
    <r>
      <rPr>
        <b/>
        <sz val="18"/>
        <rFont val="宋体"/>
        <family val="0"/>
      </rPr>
      <t>2014</t>
    </r>
    <r>
      <rPr>
        <b/>
        <sz val="18"/>
        <rFont val="宋体"/>
        <family val="0"/>
      </rPr>
      <t>年财政拨款支出决算表（基本支出）</t>
    </r>
  </si>
  <si>
    <t xml:space="preserve">单位名称： 中共江门市委江门市人民政府接待处                        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</si>
  <si>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</si>
  <si>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</si>
  <si>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</si>
  <si>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</si>
  <si>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</si>
  <si>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</si>
  <si>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</si>
  <si>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</si>
  <si>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</si>
  <si>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</si>
  <si>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201</t>
  </si>
  <si>
    <t>一般公共服务支出</t>
  </si>
  <si>
    <r>
      <t>0</t>
    </r>
    <r>
      <rPr>
        <sz val="10"/>
        <rFont val="宋体"/>
        <family val="0"/>
      </rPr>
      <t>3</t>
    </r>
  </si>
  <si>
    <t>政府办公厅（室）及相关机构事务</t>
  </si>
  <si>
    <t>01</t>
  </si>
  <si>
    <t>208</t>
  </si>
  <si>
    <t>社会保障和就业支出</t>
  </si>
  <si>
    <r>
      <t>0</t>
    </r>
    <r>
      <rPr>
        <sz val="10"/>
        <rFont val="宋体"/>
        <family val="0"/>
      </rPr>
      <t>5</t>
    </r>
  </si>
  <si>
    <t>行政事业单位离退休</t>
  </si>
  <si>
    <t>05</t>
  </si>
  <si>
    <t>210</t>
  </si>
  <si>
    <t>医疗卫生与计划生育支出</t>
  </si>
  <si>
    <t>医疗保障</t>
  </si>
  <si>
    <t>07</t>
  </si>
  <si>
    <t>人口与计划生育事务</t>
  </si>
  <si>
    <t>99</t>
  </si>
  <si>
    <t>221</t>
  </si>
  <si>
    <t>住房保障支出</t>
  </si>
  <si>
    <t>02</t>
  </si>
  <si>
    <t>住房改革支出</t>
  </si>
  <si>
    <t>03</t>
  </si>
  <si>
    <t>第二部分，部门决算公开表三</t>
  </si>
  <si>
    <r>
      <rPr>
        <b/>
        <sz val="18"/>
        <rFont val="宋体"/>
        <family val="0"/>
      </rPr>
      <t>2014</t>
    </r>
    <r>
      <rPr>
        <b/>
        <sz val="18"/>
        <rFont val="宋体"/>
        <family val="0"/>
      </rPr>
      <t>年财政拨款支出决算表（项目支出）</t>
    </r>
  </si>
  <si>
    <t xml:space="preserve">单位名称：中共江门市委江门市人民政府接待处                       </t>
  </si>
  <si>
    <t>第二部分，部门决算公开表四</t>
  </si>
  <si>
    <r>
      <rPr>
        <b/>
        <sz val="20"/>
        <rFont val="宋体"/>
        <family val="0"/>
      </rPr>
      <t>2014</t>
    </r>
    <r>
      <rPr>
        <b/>
        <sz val="20"/>
        <rFont val="宋体"/>
        <family val="0"/>
      </rPr>
      <t>年“三公”经费决算财政拨款情况统计表</t>
    </r>
  </si>
  <si>
    <t xml:space="preserve">单位名称：中共江门市委江门市人民政府接待处                          </t>
  </si>
  <si>
    <t>本年决算数</t>
  </si>
  <si>
    <t>1、因公出国（境）费用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</si>
  <si>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</si>
  <si>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</si>
  <si>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</si>
  <si>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 xml:space="preserve"> 政府办公厅（室）及相关机构事务</t>
  </si>
  <si>
    <t>2、公务用车费</t>
  </si>
  <si>
    <t>3、公务接待费</t>
  </si>
  <si>
    <t>年初结转和结余</t>
  </si>
  <si>
    <t>本年收入</t>
  </si>
  <si>
    <t>本年支出</t>
  </si>
  <si>
    <t>小计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</si>
  <si>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</si>
  <si>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</si>
  <si>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</si>
  <si>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</si>
  <si>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</si>
  <si>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</si>
  <si>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</si>
  <si>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</si>
  <si>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</si>
  <si>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单位名称：中共江门市委江门市人民政府接待处</t>
  </si>
  <si>
    <t>第二部分，部门决算公开表五</t>
  </si>
  <si>
    <t>2014年政府性基金预算财政拨款收入支出决算表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</si>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</sst>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yyyy\-m\-d"/>
  </numFmts>
  <fonts count="3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0"/>
      <name val="Times New Roman"/>
      <family val="1"/>
    </font>
    <font>
      <b/>
      <sz val="22"/>
      <name val="黑体"/>
      <family val="0"/>
    </font>
    <font>
      <b/>
      <u val="single"/>
      <sz val="22"/>
      <name val="黑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u val="single"/>
      <sz val="1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0" borderId="0">
      <alignment/>
      <protection/>
    </xf>
    <xf numFmtId="0" fontId="26" fillId="4" borderId="0" applyNumberFormat="0" applyBorder="0" applyAlignment="0" applyProtection="0"/>
    <xf numFmtId="0" fontId="34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6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1" fillId="16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24" borderId="0" xfId="0" applyNumberFormat="1" applyFont="1" applyFill="1" applyBorder="1" applyAlignment="1" applyProtection="1">
      <alignment horizontal="left"/>
      <protection/>
    </xf>
    <xf numFmtId="49" fontId="4" fillId="16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24" borderId="0" xfId="0" applyNumberFormat="1" applyFont="1" applyFill="1" applyBorder="1" applyAlignment="1" applyProtection="1">
      <alignment/>
      <protection/>
    </xf>
    <xf numFmtId="0" fontId="4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10" fillId="16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/>
    </xf>
    <xf numFmtId="43" fontId="4" fillId="0" borderId="10" xfId="52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43" fontId="10" fillId="0" borderId="10" xfId="0" applyNumberFormat="1" applyFont="1" applyBorder="1" applyAlignment="1">
      <alignment horizontal="right"/>
    </xf>
    <xf numFmtId="0" fontId="10" fillId="24" borderId="10" xfId="0" applyFont="1" applyFill="1" applyBorder="1" applyAlignment="1">
      <alignment horizontal="center"/>
    </xf>
    <xf numFmtId="43" fontId="10" fillId="24" borderId="10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6" fontId="4" fillId="0" borderId="10" xfId="52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0" fontId="32" fillId="0" borderId="0" xfId="41">
      <alignment/>
      <protection/>
    </xf>
    <xf numFmtId="43" fontId="10" fillId="0" borderId="10" xfId="0" applyNumberFormat="1" applyFont="1" applyBorder="1" applyAlignment="1">
      <alignment horizontal="center"/>
    </xf>
    <xf numFmtId="0" fontId="35" fillId="0" borderId="11" xfId="0" applyFont="1" applyBorder="1" applyAlignment="1">
      <alignment horizontal="left" vertical="center" shrinkToFit="1"/>
    </xf>
    <xf numFmtId="0" fontId="35" fillId="0" borderId="12" xfId="0" applyFont="1" applyBorder="1" applyAlignment="1">
      <alignment horizontal="left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>
      <alignment horizontal="right" vertical="center" shrinkToFi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25" borderId="11" xfId="0" applyFont="1" applyFill="1" applyBorder="1" applyAlignment="1">
      <alignment horizontal="center" vertical="center" wrapText="1" shrinkToFit="1"/>
    </xf>
    <xf numFmtId="0" fontId="14" fillId="25" borderId="11" xfId="0" applyFont="1" applyFill="1" applyBorder="1" applyAlignment="1">
      <alignment horizontal="center" vertical="center" shrinkToFit="1"/>
    </xf>
    <xf numFmtId="4" fontId="14" fillId="0" borderId="11" xfId="0" applyNumberFormat="1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left" vertical="center" shrinkToFi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/>
      <protection/>
    </xf>
    <xf numFmtId="0" fontId="10" fillId="16" borderId="14" xfId="0" applyNumberFormat="1" applyFont="1" applyFill="1" applyBorder="1" applyAlignment="1" applyProtection="1">
      <alignment horizontal="center" vertical="center"/>
      <protection/>
    </xf>
    <xf numFmtId="0" fontId="10" fillId="16" borderId="15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49" fontId="4" fillId="16" borderId="10" xfId="0" applyNumberFormat="1" applyFont="1" applyFill="1" applyBorder="1" applyAlignment="1" applyProtection="1">
      <alignment horizontal="center" vertical="center" wrapText="1"/>
      <protection/>
    </xf>
    <xf numFmtId="49" fontId="4" fillId="16" borderId="16" xfId="0" applyNumberFormat="1" applyFont="1" applyFill="1" applyBorder="1" applyAlignment="1" applyProtection="1">
      <alignment horizontal="center" vertical="center" wrapText="1"/>
      <protection/>
    </xf>
    <xf numFmtId="49" fontId="4" fillId="16" borderId="17" xfId="0" applyNumberFormat="1" applyFont="1" applyFill="1" applyBorder="1" applyAlignment="1" applyProtection="1">
      <alignment horizontal="center" vertical="center" wrapText="1"/>
      <protection/>
    </xf>
    <xf numFmtId="0" fontId="4" fillId="16" borderId="16" xfId="0" applyNumberFormat="1" applyFont="1" applyFill="1" applyBorder="1" applyAlignment="1" applyProtection="1">
      <alignment horizontal="center" vertical="center" wrapText="1"/>
      <protection/>
    </xf>
    <xf numFmtId="0" fontId="4" fillId="16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top" wrapText="1"/>
    </xf>
    <xf numFmtId="0" fontId="14" fillId="25" borderId="18" xfId="0" applyFont="1" applyFill="1" applyBorder="1" applyAlignment="1">
      <alignment horizontal="center" vertical="center" wrapText="1" shrinkToFit="1"/>
    </xf>
    <xf numFmtId="0" fontId="14" fillId="25" borderId="19" xfId="0" applyFont="1" applyFill="1" applyBorder="1" applyAlignment="1">
      <alignment horizontal="center" vertical="center" wrapText="1" shrinkToFit="1"/>
    </xf>
    <xf numFmtId="0" fontId="14" fillId="25" borderId="20" xfId="0" applyFont="1" applyFill="1" applyBorder="1" applyAlignment="1">
      <alignment horizontal="center" vertical="center" wrapText="1" shrinkToFit="1"/>
    </xf>
    <xf numFmtId="0" fontId="14" fillId="25" borderId="21" xfId="0" applyFont="1" applyFill="1" applyBorder="1" applyAlignment="1">
      <alignment horizontal="center" vertical="center" wrapText="1" shrinkToFit="1"/>
    </xf>
    <xf numFmtId="0" fontId="14" fillId="25" borderId="22" xfId="0" applyFont="1" applyFill="1" applyBorder="1" applyAlignment="1">
      <alignment horizontal="center" vertical="center" wrapText="1" shrinkToFit="1"/>
    </xf>
    <xf numFmtId="0" fontId="14" fillId="25" borderId="23" xfId="0" applyFont="1" applyFill="1" applyBorder="1" applyAlignment="1">
      <alignment horizontal="center" vertical="center" wrapText="1" shrinkToFit="1"/>
    </xf>
    <xf numFmtId="0" fontId="14" fillId="25" borderId="24" xfId="0" applyFont="1" applyFill="1" applyBorder="1" applyAlignment="1">
      <alignment horizontal="center" vertical="center" wrapText="1" shrinkToFit="1"/>
    </xf>
    <xf numFmtId="0" fontId="14" fillId="25" borderId="25" xfId="0" applyFont="1" applyFill="1" applyBorder="1" applyAlignment="1">
      <alignment horizontal="center" vertical="center" wrapText="1" shrinkToFit="1"/>
    </xf>
    <xf numFmtId="0" fontId="14" fillId="25" borderId="26" xfId="0" applyFont="1" applyFill="1" applyBorder="1" applyAlignment="1">
      <alignment horizontal="center" vertical="center" wrapText="1" shrinkToFit="1"/>
    </xf>
    <xf numFmtId="0" fontId="14" fillId="25" borderId="27" xfId="0" applyFont="1" applyFill="1" applyBorder="1" applyAlignment="1">
      <alignment horizontal="center" vertical="center" wrapText="1" shrinkToFit="1"/>
    </xf>
    <xf numFmtId="0" fontId="14" fillId="25" borderId="28" xfId="0" applyFont="1" applyFill="1" applyBorder="1" applyAlignment="1">
      <alignment horizontal="center" vertical="center" wrapText="1" shrinkToFit="1"/>
    </xf>
    <xf numFmtId="0" fontId="14" fillId="25" borderId="29" xfId="0" applyFont="1" applyFill="1" applyBorder="1" applyAlignment="1">
      <alignment horizontal="center" vertical="center" wrapText="1" shrinkToFit="1"/>
    </xf>
    <xf numFmtId="0" fontId="14" fillId="25" borderId="30" xfId="0" applyFont="1" applyFill="1" applyBorder="1" applyAlignment="1">
      <alignment horizontal="center" vertical="center" wrapText="1" shrinkToFit="1"/>
    </xf>
    <xf numFmtId="0" fontId="14" fillId="25" borderId="31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中共江门市委江门市人民政府接待处2014年决算财政批复文件" xfId="40"/>
    <cellStyle name="常规_中共江门市委江门市人民政府接待处2014年决算财政批复文件" xfId="41"/>
    <cellStyle name="好" xfId="42"/>
    <cellStyle name="好_中共江门市委江门市人民政府接待处2014年决算财政批复文件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91.00390625" style="0" bestFit="1" customWidth="1"/>
  </cols>
  <sheetData>
    <row r="2" ht="14.25">
      <c r="A2" s="43" t="s">
        <v>0</v>
      </c>
    </row>
    <row r="8" ht="60" customHeight="1"/>
    <row r="11" ht="31.5">
      <c r="A11" s="44" t="s">
        <v>1</v>
      </c>
    </row>
  </sheetData>
  <sheetProtection/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B10" sqref="B10"/>
    </sheetView>
  </sheetViews>
  <sheetFormatPr defaultColWidth="9.00390625" defaultRowHeight="14.25"/>
  <cols>
    <col min="1" max="1" width="26.875" style="4" customWidth="1"/>
    <col min="2" max="2" width="12.125" style="4" customWidth="1"/>
    <col min="3" max="3" width="33.875" style="4" customWidth="1"/>
    <col min="4" max="4" width="12.625" style="4" customWidth="1"/>
    <col min="5" max="16384" width="9.00390625" style="4" customWidth="1"/>
  </cols>
  <sheetData>
    <row r="1" spans="1:4" ht="18" customHeight="1">
      <c r="A1" s="64" t="s">
        <v>2</v>
      </c>
      <c r="B1" s="64"/>
      <c r="C1" s="64"/>
      <c r="D1" s="64"/>
    </row>
    <row r="2" spans="1:4" ht="18" customHeight="1">
      <c r="A2" s="5"/>
      <c r="B2" s="5"/>
      <c r="C2" s="5"/>
      <c r="D2" s="5"/>
    </row>
    <row r="3" spans="1:4" s="13" customFormat="1" ht="28.5" customHeight="1">
      <c r="A3" s="65" t="s">
        <v>3</v>
      </c>
      <c r="B3" s="66"/>
      <c r="C3" s="66"/>
      <c r="D3" s="66"/>
    </row>
    <row r="4" spans="1:4" s="24" customFormat="1" ht="45" customHeight="1">
      <c r="A4" s="26" t="s">
        <v>4</v>
      </c>
      <c r="B4" s="27"/>
      <c r="C4" s="27"/>
      <c r="D4" s="28" t="s">
        <v>5</v>
      </c>
    </row>
    <row r="5" spans="1:4" ht="18" customHeight="1">
      <c r="A5" s="67" t="s">
        <v>6</v>
      </c>
      <c r="B5" s="68"/>
      <c r="C5" s="67" t="s">
        <v>7</v>
      </c>
      <c r="D5" s="68"/>
    </row>
    <row r="6" spans="1:4" ht="18" customHeight="1">
      <c r="A6" s="29" t="s">
        <v>8</v>
      </c>
      <c r="B6" s="29" t="s">
        <v>9</v>
      </c>
      <c r="C6" s="29" t="s">
        <v>8</v>
      </c>
      <c r="D6" s="29" t="s">
        <v>9</v>
      </c>
    </row>
    <row r="7" spans="1:4" s="25" customFormat="1" ht="19.5" customHeight="1">
      <c r="A7" s="30" t="s">
        <v>10</v>
      </c>
      <c r="B7" s="31">
        <v>407.5</v>
      </c>
      <c r="C7" s="32" t="s">
        <v>11</v>
      </c>
      <c r="D7" s="31">
        <v>1162.18</v>
      </c>
    </row>
    <row r="8" spans="1:4" s="25" customFormat="1" ht="19.5" customHeight="1">
      <c r="A8" s="33" t="s">
        <v>12</v>
      </c>
      <c r="B8" s="45">
        <v>0</v>
      </c>
      <c r="C8" s="22" t="s">
        <v>13</v>
      </c>
      <c r="D8" s="31">
        <v>1162.18</v>
      </c>
    </row>
    <row r="9" spans="1:4" s="25" customFormat="1" ht="19.5" customHeight="1">
      <c r="A9" s="30" t="s">
        <v>14</v>
      </c>
      <c r="B9" s="45">
        <v>0</v>
      </c>
      <c r="C9" s="22" t="s">
        <v>15</v>
      </c>
      <c r="D9" s="31">
        <v>163.7</v>
      </c>
    </row>
    <row r="10" spans="1:4" s="25" customFormat="1" ht="19.5" customHeight="1">
      <c r="A10" s="34" t="s">
        <v>16</v>
      </c>
      <c r="B10" s="45">
        <v>798.48</v>
      </c>
      <c r="C10" s="22" t="s">
        <v>17</v>
      </c>
      <c r="D10" s="31">
        <v>998.48</v>
      </c>
    </row>
    <row r="11" spans="1:4" s="25" customFormat="1" ht="19.5" customHeight="1">
      <c r="A11" s="30" t="s">
        <v>18</v>
      </c>
      <c r="B11" s="45">
        <v>0</v>
      </c>
      <c r="C11" s="32" t="s">
        <v>19</v>
      </c>
      <c r="D11" s="31">
        <v>8.68</v>
      </c>
    </row>
    <row r="12" spans="1:4" s="25" customFormat="1" ht="19.5" customHeight="1">
      <c r="A12" s="35" t="s">
        <v>20</v>
      </c>
      <c r="B12" s="45">
        <v>0</v>
      </c>
      <c r="C12" s="32" t="s">
        <v>21</v>
      </c>
      <c r="D12" s="31">
        <v>8.68</v>
      </c>
    </row>
    <row r="13" spans="1:4" s="25" customFormat="1" ht="19.5" customHeight="1">
      <c r="A13" s="30" t="s">
        <v>22</v>
      </c>
      <c r="B13" s="45">
        <v>0</v>
      </c>
      <c r="C13" s="32" t="s">
        <v>23</v>
      </c>
      <c r="D13" s="31">
        <v>8.68</v>
      </c>
    </row>
    <row r="14" spans="1:4" s="25" customFormat="1" ht="19.5" customHeight="1">
      <c r="A14" s="30"/>
      <c r="B14" s="36"/>
      <c r="C14" s="32" t="s">
        <v>24</v>
      </c>
      <c r="D14" s="31">
        <v>16.9</v>
      </c>
    </row>
    <row r="15" spans="1:4" s="25" customFormat="1" ht="19.5" customHeight="1">
      <c r="A15" s="30"/>
      <c r="B15" s="36"/>
      <c r="C15" s="22" t="s">
        <v>25</v>
      </c>
      <c r="D15" s="31">
        <v>14.26</v>
      </c>
    </row>
    <row r="16" spans="1:4" s="25" customFormat="1" ht="19.5" customHeight="1">
      <c r="A16" s="30"/>
      <c r="B16" s="36"/>
      <c r="C16" s="22" t="s">
        <v>26</v>
      </c>
      <c r="D16" s="31">
        <v>14.26</v>
      </c>
    </row>
    <row r="17" spans="1:4" s="25" customFormat="1" ht="19.5" customHeight="1">
      <c r="A17" s="30"/>
      <c r="B17" s="36"/>
      <c r="C17" s="22" t="s">
        <v>27</v>
      </c>
      <c r="D17" s="31">
        <v>2.64</v>
      </c>
    </row>
    <row r="18" spans="1:4" s="25" customFormat="1" ht="19.5" customHeight="1">
      <c r="A18" s="30"/>
      <c r="B18" s="36"/>
      <c r="C18" s="22" t="s">
        <v>28</v>
      </c>
      <c r="D18" s="31">
        <v>2.64</v>
      </c>
    </row>
    <row r="19" spans="1:4" s="25" customFormat="1" ht="19.5" customHeight="1">
      <c r="A19" s="30"/>
      <c r="B19" s="36"/>
      <c r="C19" s="32" t="s">
        <v>29</v>
      </c>
      <c r="D19" s="31">
        <v>19.65</v>
      </c>
    </row>
    <row r="20" spans="1:4" s="25" customFormat="1" ht="19.5" customHeight="1">
      <c r="A20" s="30"/>
      <c r="B20" s="36"/>
      <c r="C20" s="22" t="s">
        <v>30</v>
      </c>
      <c r="D20" s="31">
        <v>19.65</v>
      </c>
    </row>
    <row r="21" spans="1:4" s="25" customFormat="1" ht="19.5" customHeight="1">
      <c r="A21" s="30"/>
      <c r="B21" s="36"/>
      <c r="C21" s="22" t="s">
        <v>31</v>
      </c>
      <c r="D21" s="31">
        <v>15.2</v>
      </c>
    </row>
    <row r="22" spans="1:4" s="25" customFormat="1" ht="19.5" customHeight="1">
      <c r="A22" s="30"/>
      <c r="B22" s="36"/>
      <c r="C22" s="22" t="s">
        <v>32</v>
      </c>
      <c r="D22" s="31">
        <v>4.46</v>
      </c>
    </row>
    <row r="23" spans="1:4" s="25" customFormat="1" ht="19.5" customHeight="1">
      <c r="A23" s="30"/>
      <c r="B23" s="36"/>
      <c r="C23" s="37"/>
      <c r="D23" s="36"/>
    </row>
    <row r="24" spans="1:4" s="25" customFormat="1" ht="19.5" customHeight="1">
      <c r="A24" s="38" t="s">
        <v>33</v>
      </c>
      <c r="B24" s="48">
        <f>B7+B10</f>
        <v>1205.98</v>
      </c>
      <c r="C24" s="38" t="s">
        <v>34</v>
      </c>
      <c r="D24" s="39">
        <f>D7+D11+D14+D19</f>
        <v>1207.4100000000003</v>
      </c>
    </row>
    <row r="25" spans="1:4" s="25" customFormat="1" ht="19.5" customHeight="1">
      <c r="A25" s="30" t="s">
        <v>35</v>
      </c>
      <c r="B25" s="31">
        <v>1.59</v>
      </c>
      <c r="C25" s="30" t="s">
        <v>36</v>
      </c>
      <c r="D25" s="45">
        <v>0</v>
      </c>
    </row>
    <row r="26" spans="1:4" s="25" customFormat="1" ht="19.5" customHeight="1">
      <c r="A26" s="30" t="s">
        <v>37</v>
      </c>
      <c r="B26" s="31">
        <v>1.4</v>
      </c>
      <c r="C26" s="30" t="s">
        <v>38</v>
      </c>
      <c r="D26" s="31">
        <v>1.56</v>
      </c>
    </row>
    <row r="27" spans="1:4" s="25" customFormat="1" ht="19.5" customHeight="1">
      <c r="A27" s="30"/>
      <c r="B27" s="36"/>
      <c r="C27" s="30"/>
      <c r="D27" s="31"/>
    </row>
    <row r="28" spans="1:4" s="2" customFormat="1" ht="19.5" customHeight="1">
      <c r="A28" s="30"/>
      <c r="B28" s="36"/>
      <c r="C28" s="30"/>
      <c r="D28" s="36"/>
    </row>
    <row r="29" spans="1:4" s="25" customFormat="1" ht="19.5" customHeight="1">
      <c r="A29" s="40" t="s">
        <v>39</v>
      </c>
      <c r="B29" s="41">
        <f>B24+B25+B26</f>
        <v>1208.97</v>
      </c>
      <c r="C29" s="42" t="s">
        <v>40</v>
      </c>
      <c r="D29" s="41">
        <f>D24+D26</f>
        <v>1208.9700000000003</v>
      </c>
    </row>
    <row r="30" ht="14.25" customHeight="1"/>
  </sheetData>
  <sheetProtection/>
  <mergeCells count="4">
    <mergeCell ref="A1:D1"/>
    <mergeCell ref="A3:D3"/>
    <mergeCell ref="A5:B5"/>
    <mergeCell ref="C5:D5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3">
      <selection activeCell="E13" sqref="E13"/>
    </sheetView>
  </sheetViews>
  <sheetFormatPr defaultColWidth="9.00390625" defaultRowHeight="14.25"/>
  <cols>
    <col min="1" max="1" width="4.625" style="3" customWidth="1"/>
    <col min="2" max="2" width="4.25390625" style="3" customWidth="1"/>
    <col min="3" max="3" width="4.875" style="3" customWidth="1"/>
    <col min="4" max="4" width="25.625" style="4" customWidth="1"/>
    <col min="5" max="5" width="14.00390625" style="4" customWidth="1"/>
    <col min="6" max="7" width="13.625" style="4" customWidth="1"/>
    <col min="8" max="16384" width="9.00390625" style="4" customWidth="1"/>
  </cols>
  <sheetData>
    <row r="1" spans="1:7" ht="15" customHeight="1">
      <c r="A1" s="64" t="s">
        <v>41</v>
      </c>
      <c r="B1" s="64"/>
      <c r="C1" s="64"/>
      <c r="D1" s="64"/>
      <c r="E1" s="6"/>
      <c r="F1" s="6"/>
      <c r="G1" s="6"/>
    </row>
    <row r="2" spans="1:7" ht="15" customHeight="1">
      <c r="A2" s="16"/>
      <c r="B2" s="16"/>
      <c r="C2" s="16"/>
      <c r="D2" s="16"/>
      <c r="E2" s="6"/>
      <c r="F2" s="6"/>
      <c r="G2" s="6"/>
    </row>
    <row r="3" spans="1:7" s="13" customFormat="1" ht="45" customHeight="1">
      <c r="A3" s="69" t="s">
        <v>42</v>
      </c>
      <c r="B3" s="70"/>
      <c r="C3" s="70"/>
      <c r="D3" s="70"/>
      <c r="E3" s="70"/>
      <c r="F3" s="70"/>
      <c r="G3" s="70"/>
    </row>
    <row r="4" spans="1:7" ht="45" customHeight="1">
      <c r="A4" s="4" t="s">
        <v>43</v>
      </c>
      <c r="B4" s="4"/>
      <c r="C4" s="4"/>
      <c r="G4" s="4" t="s">
        <v>44</v>
      </c>
    </row>
    <row r="5" spans="1:7" s="14" customFormat="1" ht="15.75" customHeight="1">
      <c r="A5" s="71" t="s">
        <v>45</v>
      </c>
      <c r="B5" s="71"/>
      <c r="C5" s="71"/>
      <c r="D5" s="72" t="s">
        <v>46</v>
      </c>
      <c r="E5" s="74" t="s">
        <v>47</v>
      </c>
      <c r="F5" s="74" t="s">
        <v>48</v>
      </c>
      <c r="G5" s="74" t="s">
        <v>49</v>
      </c>
    </row>
    <row r="6" spans="1:7" s="14" customFormat="1" ht="31.5" customHeight="1">
      <c r="A6" s="17" t="s">
        <v>50</v>
      </c>
      <c r="B6" s="17" t="s">
        <v>51</v>
      </c>
      <c r="C6" s="17" t="s">
        <v>52</v>
      </c>
      <c r="D6" s="73"/>
      <c r="E6" s="75"/>
      <c r="F6" s="75"/>
      <c r="G6" s="75"/>
    </row>
    <row r="7" spans="1:7" s="15" customFormat="1" ht="19.5" customHeight="1">
      <c r="A7" s="18"/>
      <c r="B7" s="18"/>
      <c r="C7" s="18"/>
      <c r="D7" s="19" t="s">
        <v>53</v>
      </c>
      <c r="E7" s="51">
        <v>191.19</v>
      </c>
      <c r="F7" s="51">
        <v>191.19</v>
      </c>
      <c r="G7" s="45">
        <v>0</v>
      </c>
    </row>
    <row r="8" spans="1:7" s="15" customFormat="1" ht="19.5" customHeight="1">
      <c r="A8" s="18" t="s">
        <v>54</v>
      </c>
      <c r="B8" s="18"/>
      <c r="C8" s="18"/>
      <c r="D8" s="49" t="s">
        <v>55</v>
      </c>
      <c r="E8" s="51">
        <v>145.96</v>
      </c>
      <c r="F8" s="51">
        <v>145.96</v>
      </c>
      <c r="G8" s="45">
        <v>0</v>
      </c>
    </row>
    <row r="9" spans="1:7" s="15" customFormat="1" ht="19.5" customHeight="1">
      <c r="A9" s="18" t="s">
        <v>54</v>
      </c>
      <c r="B9" s="18" t="s">
        <v>56</v>
      </c>
      <c r="C9" s="18"/>
      <c r="D9" s="49" t="s">
        <v>57</v>
      </c>
      <c r="E9" s="51">
        <v>145.96</v>
      </c>
      <c r="F9" s="51">
        <v>145.96</v>
      </c>
      <c r="G9" s="45">
        <v>0</v>
      </c>
    </row>
    <row r="10" spans="1:7" s="15" customFormat="1" ht="19.5" customHeight="1">
      <c r="A10" s="18" t="s">
        <v>54</v>
      </c>
      <c r="B10" s="18" t="s">
        <v>56</v>
      </c>
      <c r="C10" s="18" t="s">
        <v>58</v>
      </c>
      <c r="D10" s="49" t="s">
        <v>15</v>
      </c>
      <c r="E10" s="51">
        <v>145.96</v>
      </c>
      <c r="F10" s="51">
        <v>145.96</v>
      </c>
      <c r="G10" s="45">
        <v>0</v>
      </c>
    </row>
    <row r="11" spans="1:7" s="15" customFormat="1" ht="19.5" customHeight="1">
      <c r="A11" s="18" t="s">
        <v>59</v>
      </c>
      <c r="B11" s="18"/>
      <c r="C11" s="18"/>
      <c r="D11" s="49" t="s">
        <v>60</v>
      </c>
      <c r="E11" s="52">
        <v>8.68</v>
      </c>
      <c r="F11" s="52">
        <v>8.68</v>
      </c>
      <c r="G11" s="45">
        <v>0</v>
      </c>
    </row>
    <row r="12" spans="1:7" s="15" customFormat="1" ht="19.5" customHeight="1">
      <c r="A12" s="18" t="s">
        <v>59</v>
      </c>
      <c r="B12" s="18" t="s">
        <v>61</v>
      </c>
      <c r="C12" s="18"/>
      <c r="D12" s="49" t="s">
        <v>62</v>
      </c>
      <c r="E12" s="52">
        <v>8.68</v>
      </c>
      <c r="F12" s="52">
        <v>8.68</v>
      </c>
      <c r="G12" s="45">
        <v>0</v>
      </c>
    </row>
    <row r="13" spans="1:7" s="23" customFormat="1" ht="19.5" customHeight="1">
      <c r="A13" s="18" t="s">
        <v>59</v>
      </c>
      <c r="B13" s="18" t="s">
        <v>63</v>
      </c>
      <c r="C13" s="18" t="s">
        <v>58</v>
      </c>
      <c r="D13" s="49" t="s">
        <v>23</v>
      </c>
      <c r="E13" s="52">
        <v>8.68</v>
      </c>
      <c r="F13" s="52">
        <v>8.68</v>
      </c>
      <c r="G13" s="45">
        <v>0</v>
      </c>
    </row>
    <row r="14" spans="1:7" s="23" customFormat="1" ht="19.5" customHeight="1">
      <c r="A14" s="18" t="s">
        <v>64</v>
      </c>
      <c r="B14" s="18"/>
      <c r="C14" s="18"/>
      <c r="D14" s="49" t="s">
        <v>65</v>
      </c>
      <c r="E14" s="52">
        <v>16.9</v>
      </c>
      <c r="F14" s="52">
        <v>16.9</v>
      </c>
      <c r="G14" s="45">
        <v>0</v>
      </c>
    </row>
    <row r="15" spans="1:7" s="23" customFormat="1" ht="19.5" customHeight="1">
      <c r="A15" s="18" t="s">
        <v>64</v>
      </c>
      <c r="B15" s="18" t="s">
        <v>63</v>
      </c>
      <c r="C15" s="18"/>
      <c r="D15" s="49" t="s">
        <v>66</v>
      </c>
      <c r="E15" s="52">
        <v>14.26</v>
      </c>
      <c r="F15" s="52">
        <v>14.26</v>
      </c>
      <c r="G15" s="45">
        <v>0</v>
      </c>
    </row>
    <row r="16" spans="1:7" s="23" customFormat="1" ht="19.5" customHeight="1">
      <c r="A16" s="18" t="s">
        <v>64</v>
      </c>
      <c r="B16" s="18" t="s">
        <v>63</v>
      </c>
      <c r="C16" s="18" t="s">
        <v>58</v>
      </c>
      <c r="D16" s="49" t="s">
        <v>26</v>
      </c>
      <c r="E16" s="52">
        <v>14.26</v>
      </c>
      <c r="F16" s="52">
        <v>14.26</v>
      </c>
      <c r="G16" s="45">
        <v>0</v>
      </c>
    </row>
    <row r="17" spans="1:7" s="23" customFormat="1" ht="19.5" customHeight="1">
      <c r="A17" s="18" t="s">
        <v>64</v>
      </c>
      <c r="B17" s="18" t="s">
        <v>67</v>
      </c>
      <c r="C17" s="18"/>
      <c r="D17" s="49" t="s">
        <v>68</v>
      </c>
      <c r="E17" s="52">
        <v>2.64</v>
      </c>
      <c r="F17" s="52">
        <v>2.64</v>
      </c>
      <c r="G17" s="45">
        <v>0</v>
      </c>
    </row>
    <row r="18" spans="1:7" s="23" customFormat="1" ht="19.5" customHeight="1">
      <c r="A18" s="18" t="s">
        <v>64</v>
      </c>
      <c r="B18" s="18" t="s">
        <v>67</v>
      </c>
      <c r="C18" s="18" t="s">
        <v>69</v>
      </c>
      <c r="D18" s="49" t="s">
        <v>28</v>
      </c>
      <c r="E18" s="52">
        <v>2.64</v>
      </c>
      <c r="F18" s="52">
        <v>2.64</v>
      </c>
      <c r="G18" s="45">
        <v>0</v>
      </c>
    </row>
    <row r="19" spans="1:7" s="23" customFormat="1" ht="19.5" customHeight="1">
      <c r="A19" s="18" t="s">
        <v>70</v>
      </c>
      <c r="B19" s="18"/>
      <c r="C19" s="18"/>
      <c r="D19" s="49" t="s">
        <v>71</v>
      </c>
      <c r="E19" s="52">
        <v>19.65</v>
      </c>
      <c r="F19" s="52">
        <v>19.65</v>
      </c>
      <c r="G19" s="45">
        <v>0</v>
      </c>
    </row>
    <row r="20" spans="1:7" s="23" customFormat="1" ht="19.5" customHeight="1">
      <c r="A20" s="18" t="s">
        <v>70</v>
      </c>
      <c r="B20" s="18" t="s">
        <v>72</v>
      </c>
      <c r="C20" s="18"/>
      <c r="D20" s="49" t="s">
        <v>73</v>
      </c>
      <c r="E20" s="52">
        <v>19.65</v>
      </c>
      <c r="F20" s="52">
        <v>19.65</v>
      </c>
      <c r="G20" s="45">
        <v>0</v>
      </c>
    </row>
    <row r="21" spans="1:7" s="23" customFormat="1" ht="19.5" customHeight="1">
      <c r="A21" s="18" t="s">
        <v>70</v>
      </c>
      <c r="B21" s="18" t="s">
        <v>72</v>
      </c>
      <c r="C21" s="18" t="s">
        <v>58</v>
      </c>
      <c r="D21" s="49" t="s">
        <v>31</v>
      </c>
      <c r="E21" s="52">
        <v>15.2</v>
      </c>
      <c r="F21" s="52">
        <v>15.2</v>
      </c>
      <c r="G21" s="45">
        <v>0</v>
      </c>
    </row>
    <row r="22" spans="1:7" s="23" customFormat="1" ht="19.5" customHeight="1" thickBot="1">
      <c r="A22" s="18" t="s">
        <v>70</v>
      </c>
      <c r="B22" s="18" t="s">
        <v>72</v>
      </c>
      <c r="C22" s="18" t="s">
        <v>74</v>
      </c>
      <c r="D22" s="50" t="s">
        <v>32</v>
      </c>
      <c r="E22" s="52">
        <v>4.45</v>
      </c>
      <c r="F22" s="52">
        <v>4.45</v>
      </c>
      <c r="G22" s="45">
        <v>0</v>
      </c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3.50390625" style="3" customWidth="1"/>
    <col min="2" max="2" width="4.25390625" style="3" customWidth="1"/>
    <col min="3" max="3" width="4.875" style="3" customWidth="1"/>
    <col min="4" max="4" width="33.50390625" style="4" customWidth="1"/>
    <col min="5" max="7" width="13.625" style="4" customWidth="1"/>
    <col min="8" max="16384" width="9.00390625" style="4" customWidth="1"/>
  </cols>
  <sheetData>
    <row r="1" spans="1:7" ht="15" customHeight="1">
      <c r="A1" s="64" t="s">
        <v>75</v>
      </c>
      <c r="B1" s="64"/>
      <c r="C1" s="64"/>
      <c r="D1" s="64"/>
      <c r="E1" s="6"/>
      <c r="F1" s="6"/>
      <c r="G1" s="6"/>
    </row>
    <row r="2" spans="1:7" ht="15" customHeight="1">
      <c r="A2" s="16"/>
      <c r="B2" s="16"/>
      <c r="C2" s="16"/>
      <c r="D2" s="16"/>
      <c r="E2" s="6"/>
      <c r="F2" s="6"/>
      <c r="G2" s="6"/>
    </row>
    <row r="3" spans="1:7" s="13" customFormat="1" ht="45" customHeight="1">
      <c r="A3" s="69" t="s">
        <v>76</v>
      </c>
      <c r="B3" s="70"/>
      <c r="C3" s="70"/>
      <c r="D3" s="70"/>
      <c r="E3" s="70"/>
      <c r="F3" s="70"/>
      <c r="G3" s="70"/>
    </row>
    <row r="4" spans="1:7" ht="45" customHeight="1">
      <c r="A4" s="4" t="s">
        <v>77</v>
      </c>
      <c r="B4" s="4"/>
      <c r="C4" s="4"/>
      <c r="G4" s="4" t="s">
        <v>44</v>
      </c>
    </row>
    <row r="5" spans="1:7" s="14" customFormat="1" ht="15.75" customHeight="1">
      <c r="A5" s="71" t="s">
        <v>45</v>
      </c>
      <c r="B5" s="71"/>
      <c r="C5" s="71"/>
      <c r="D5" s="72" t="s">
        <v>46</v>
      </c>
      <c r="E5" s="74" t="s">
        <v>47</v>
      </c>
      <c r="F5" s="74" t="s">
        <v>48</v>
      </c>
      <c r="G5" s="74" t="s">
        <v>49</v>
      </c>
    </row>
    <row r="6" spans="1:7" s="14" customFormat="1" ht="31.5" customHeight="1">
      <c r="A6" s="17" t="s">
        <v>50</v>
      </c>
      <c r="B6" s="17" t="s">
        <v>51</v>
      </c>
      <c r="C6" s="17" t="s">
        <v>52</v>
      </c>
      <c r="D6" s="73"/>
      <c r="E6" s="75"/>
      <c r="F6" s="75"/>
      <c r="G6" s="75"/>
    </row>
    <row r="7" spans="1:7" s="15" customFormat="1" ht="19.5" customHeight="1">
      <c r="A7" s="18"/>
      <c r="B7" s="18"/>
      <c r="C7" s="18"/>
      <c r="D7" s="19" t="s">
        <v>53</v>
      </c>
      <c r="E7" s="53">
        <v>216.16</v>
      </c>
      <c r="F7" s="53">
        <v>216.16</v>
      </c>
      <c r="G7" s="45">
        <v>0</v>
      </c>
    </row>
    <row r="8" spans="1:7" s="15" customFormat="1" ht="19.5" customHeight="1">
      <c r="A8" s="20" t="s">
        <v>54</v>
      </c>
      <c r="B8" s="21"/>
      <c r="C8" s="21"/>
      <c r="D8" s="22" t="s">
        <v>55</v>
      </c>
      <c r="E8" s="53">
        <v>216.16</v>
      </c>
      <c r="F8" s="53">
        <v>216.16</v>
      </c>
      <c r="G8" s="45">
        <v>0</v>
      </c>
    </row>
    <row r="9" spans="1:7" s="15" customFormat="1" ht="19.5" customHeight="1">
      <c r="A9" s="18" t="s">
        <v>54</v>
      </c>
      <c r="B9" s="18" t="s">
        <v>56</v>
      </c>
      <c r="C9" s="18"/>
      <c r="D9" s="22" t="s">
        <v>86</v>
      </c>
      <c r="E9" s="53">
        <v>216.16</v>
      </c>
      <c r="F9" s="53">
        <v>216.16</v>
      </c>
      <c r="G9" s="45">
        <v>0</v>
      </c>
    </row>
    <row r="10" spans="1:7" s="15" customFormat="1" ht="19.5" customHeight="1">
      <c r="A10" s="18" t="s">
        <v>54</v>
      </c>
      <c r="B10" s="18" t="s">
        <v>56</v>
      </c>
      <c r="C10" s="18" t="s">
        <v>58</v>
      </c>
      <c r="D10" s="22" t="s">
        <v>15</v>
      </c>
      <c r="E10" s="53">
        <v>16.16</v>
      </c>
      <c r="F10" s="53">
        <v>16.16</v>
      </c>
      <c r="G10" s="45">
        <v>0</v>
      </c>
    </row>
    <row r="11" spans="1:7" s="15" customFormat="1" ht="19.5" customHeight="1">
      <c r="A11" s="18" t="s">
        <v>54</v>
      </c>
      <c r="B11" s="18" t="s">
        <v>74</v>
      </c>
      <c r="C11" s="18" t="s">
        <v>69</v>
      </c>
      <c r="D11" s="22" t="s">
        <v>17</v>
      </c>
      <c r="E11" s="53">
        <v>200</v>
      </c>
      <c r="F11" s="53">
        <v>200</v>
      </c>
      <c r="G11" s="45">
        <v>0</v>
      </c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34" right="0.49" top="0.9840277777777777" bottom="0.9840277777777777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4">
      <selection activeCell="B11" sqref="B11"/>
    </sheetView>
  </sheetViews>
  <sheetFormatPr defaultColWidth="9.00390625" defaultRowHeight="14.25"/>
  <cols>
    <col min="1" max="1" width="55.625" style="3" customWidth="1"/>
    <col min="2" max="2" width="35.625" style="4" customWidth="1"/>
    <col min="3" max="5" width="10.625" style="4" customWidth="1"/>
    <col min="6" max="16384" width="9.00390625" style="4" customWidth="1"/>
  </cols>
  <sheetData>
    <row r="1" spans="1:4" ht="15" customHeight="1">
      <c r="A1" s="5" t="s">
        <v>78</v>
      </c>
      <c r="B1" s="5"/>
      <c r="C1" s="5"/>
      <c r="D1" s="5"/>
    </row>
    <row r="2" spans="1:2" ht="15" customHeight="1">
      <c r="A2" s="6"/>
      <c r="B2" s="6"/>
    </row>
    <row r="3" spans="1:2" ht="28.5" customHeight="1">
      <c r="A3" s="76" t="s">
        <v>79</v>
      </c>
      <c r="B3" s="76"/>
    </row>
    <row r="4" spans="1:2" ht="45" customHeight="1">
      <c r="A4" s="4" t="s">
        <v>80</v>
      </c>
      <c r="B4" s="7" t="s">
        <v>44</v>
      </c>
    </row>
    <row r="5" spans="1:2" s="1" customFormat="1" ht="24.75" customHeight="1">
      <c r="A5" s="8" t="s">
        <v>8</v>
      </c>
      <c r="B5" s="8" t="s">
        <v>81</v>
      </c>
    </row>
    <row r="6" spans="1:2" s="2" customFormat="1" ht="34.5" customHeight="1">
      <c r="A6" s="9" t="s">
        <v>47</v>
      </c>
      <c r="B6" s="10">
        <f>B7+B8+B11</f>
        <v>203.82</v>
      </c>
    </row>
    <row r="7" spans="1:2" ht="34.5" customHeight="1">
      <c r="A7" s="11" t="s">
        <v>82</v>
      </c>
      <c r="B7" s="12">
        <v>0</v>
      </c>
    </row>
    <row r="8" spans="1:2" ht="34.5" customHeight="1">
      <c r="A8" s="11" t="s">
        <v>87</v>
      </c>
      <c r="B8" s="12">
        <v>3.82</v>
      </c>
    </row>
    <row r="9" spans="1:2" ht="34.5" customHeight="1">
      <c r="A9" s="11" t="s">
        <v>83</v>
      </c>
      <c r="B9" s="12">
        <v>3.82</v>
      </c>
    </row>
    <row r="10" spans="1:2" ht="34.5" customHeight="1">
      <c r="A10" s="11" t="s">
        <v>84</v>
      </c>
      <c r="B10" s="12">
        <v>0</v>
      </c>
    </row>
    <row r="11" spans="1:2" ht="34.5" customHeight="1">
      <c r="A11" s="46" t="s">
        <v>88</v>
      </c>
      <c r="B11" s="54">
        <v>200</v>
      </c>
    </row>
    <row r="12" ht="14.25" customHeight="1"/>
    <row r="13" spans="1:2" ht="67.5" customHeight="1">
      <c r="A13" s="77" t="s">
        <v>85</v>
      </c>
      <c r="B13" s="77"/>
    </row>
  </sheetData>
  <sheetProtection/>
  <mergeCells count="2">
    <mergeCell ref="A3:B3"/>
    <mergeCell ref="A13:B13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E1">
      <selection activeCell="I16" sqref="I16"/>
    </sheetView>
  </sheetViews>
  <sheetFormatPr defaultColWidth="8.00390625" defaultRowHeight="14.25"/>
  <cols>
    <col min="1" max="3" width="2.75390625" style="47" customWidth="1"/>
    <col min="4" max="4" width="26.75390625" style="47" customWidth="1"/>
    <col min="5" max="6" width="16.375" style="47" customWidth="1"/>
    <col min="7" max="7" width="16.25390625" style="47" customWidth="1"/>
    <col min="8" max="9" width="15.00390625" style="47" customWidth="1"/>
    <col min="10" max="10" width="16.375" style="47" customWidth="1"/>
    <col min="11" max="11" width="8.50390625" style="47" customWidth="1"/>
    <col min="12" max="16384" width="8.00390625" style="47" customWidth="1"/>
  </cols>
  <sheetData>
    <row r="1" spans="1:10" ht="13.5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5.5">
      <c r="A2" s="76" t="s">
        <v>104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3.25" customHeight="1" thickBot="1">
      <c r="A3" s="55" t="s">
        <v>102</v>
      </c>
      <c r="B3" s="56"/>
      <c r="C3" s="56"/>
      <c r="D3" s="56"/>
      <c r="E3" s="56"/>
      <c r="F3" s="56"/>
      <c r="G3" s="56"/>
      <c r="H3" s="56"/>
      <c r="I3" s="56"/>
      <c r="J3" s="57" t="s">
        <v>105</v>
      </c>
    </row>
    <row r="4" spans="1:10" ht="14.25">
      <c r="A4" s="86" t="s">
        <v>45</v>
      </c>
      <c r="B4" s="87"/>
      <c r="C4" s="88"/>
      <c r="D4" s="81" t="s">
        <v>46</v>
      </c>
      <c r="E4" s="81" t="s">
        <v>89</v>
      </c>
      <c r="F4" s="81" t="s">
        <v>90</v>
      </c>
      <c r="G4" s="78" t="s">
        <v>91</v>
      </c>
      <c r="H4" s="79"/>
      <c r="I4" s="80"/>
      <c r="J4" s="81" t="s">
        <v>38</v>
      </c>
    </row>
    <row r="5" spans="1:10" ht="14.25">
      <c r="A5" s="89"/>
      <c r="B5" s="90"/>
      <c r="C5" s="91"/>
      <c r="D5" s="82"/>
      <c r="E5" s="82"/>
      <c r="F5" s="82"/>
      <c r="G5" s="58" t="s">
        <v>92</v>
      </c>
      <c r="H5" s="58" t="s">
        <v>93</v>
      </c>
      <c r="I5" s="58" t="s">
        <v>94</v>
      </c>
      <c r="J5" s="82"/>
    </row>
    <row r="6" spans="1:10" ht="14.25">
      <c r="A6" s="83" t="s">
        <v>50</v>
      </c>
      <c r="B6" s="85" t="s">
        <v>51</v>
      </c>
      <c r="C6" s="85" t="s">
        <v>52</v>
      </c>
      <c r="D6" s="58" t="s">
        <v>95</v>
      </c>
      <c r="E6" s="59" t="s">
        <v>96</v>
      </c>
      <c r="F6" s="59" t="s">
        <v>97</v>
      </c>
      <c r="G6" s="59" t="s">
        <v>98</v>
      </c>
      <c r="H6" s="59" t="s">
        <v>99</v>
      </c>
      <c r="I6" s="59" t="s">
        <v>100</v>
      </c>
      <c r="J6" s="59" t="s">
        <v>101</v>
      </c>
    </row>
    <row r="7" spans="1:10" ht="14.25">
      <c r="A7" s="84"/>
      <c r="B7" s="82"/>
      <c r="C7" s="82"/>
      <c r="D7" s="58" t="s">
        <v>47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</row>
    <row r="8" spans="1:10" ht="14.25">
      <c r="A8" s="61"/>
      <c r="B8" s="62"/>
      <c r="C8" s="62"/>
      <c r="D8" s="63"/>
      <c r="E8" s="60"/>
      <c r="F8" s="60"/>
      <c r="G8" s="60"/>
      <c r="H8" s="60"/>
      <c r="I8" s="60"/>
      <c r="J8" s="60"/>
    </row>
    <row r="9" spans="1:10" ht="14.25">
      <c r="A9" s="61"/>
      <c r="B9" s="62"/>
      <c r="C9" s="62"/>
      <c r="D9" s="63"/>
      <c r="E9" s="60"/>
      <c r="F9" s="60"/>
      <c r="G9" s="60"/>
      <c r="H9" s="60"/>
      <c r="I9" s="60"/>
      <c r="J9" s="60"/>
    </row>
    <row r="10" spans="1:10" ht="14.25">
      <c r="A10" s="61"/>
      <c r="B10" s="62"/>
      <c r="C10" s="62"/>
      <c r="D10" s="63"/>
      <c r="E10" s="60"/>
      <c r="F10" s="60"/>
      <c r="G10" s="60"/>
      <c r="H10" s="60"/>
      <c r="I10" s="60"/>
      <c r="J10" s="60"/>
    </row>
  </sheetData>
  <sheetProtection/>
  <mergeCells count="11">
    <mergeCell ref="A6:A7"/>
    <mergeCell ref="B6:B7"/>
    <mergeCell ref="C6:C7"/>
    <mergeCell ref="A4:C5"/>
    <mergeCell ref="G4:I4"/>
    <mergeCell ref="A2:J2"/>
    <mergeCell ref="A1:J1"/>
    <mergeCell ref="J4:J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2016-07-22T02:42:46Z</cp:lastPrinted>
  <dcterms:created xsi:type="dcterms:W3CDTF">1996-12-17T01:32:42Z</dcterms:created>
  <dcterms:modified xsi:type="dcterms:W3CDTF">2016-07-25T01:11:11Z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