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/>
  </bookViews>
  <sheets>
    <sheet name="附件1" sheetId="1" r:id="rId1"/>
    <sheet name="附件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H8" i="2" l="1"/>
  <c r="H7" i="2"/>
  <c r="H9" i="2"/>
  <c r="E5" i="1"/>
  <c r="E6" i="1"/>
</calcChain>
</file>

<file path=xl/sharedStrings.xml><?xml version="1.0" encoding="utf-8"?>
<sst xmlns="http://schemas.openxmlformats.org/spreadsheetml/2006/main" count="38" uniqueCount="34">
  <si>
    <t>附件1</t>
    <phoneticPr fontId="1" type="noConversion"/>
  </si>
  <si>
    <t>单位：元</t>
    <phoneticPr fontId="1" type="noConversion"/>
  </si>
  <si>
    <t>研究生国家助学金、财政部提前下达2019年学生资助补助经费（高等教育）预算提前下达分配情况表</t>
    <phoneticPr fontId="1" type="noConversion"/>
  </si>
  <si>
    <t>地区</t>
    <phoneticPr fontId="1" type="noConversion"/>
  </si>
  <si>
    <t>地区编码</t>
    <phoneticPr fontId="1" type="noConversion"/>
  </si>
  <si>
    <t>二级项目名称</t>
    <phoneticPr fontId="1" type="noConversion"/>
  </si>
  <si>
    <t>功能分类科目</t>
    <phoneticPr fontId="1" type="noConversion"/>
  </si>
  <si>
    <t>金额</t>
    <phoneticPr fontId="1" type="noConversion"/>
  </si>
  <si>
    <t>备注</t>
    <phoneticPr fontId="1" type="noConversion"/>
  </si>
  <si>
    <t>合计</t>
    <phoneticPr fontId="1" type="noConversion"/>
  </si>
  <si>
    <t>江门市小计</t>
    <phoneticPr fontId="1" type="noConversion"/>
  </si>
  <si>
    <t>广东省2019年研究生国家助学金（省级）</t>
    <phoneticPr fontId="1" type="noConversion"/>
  </si>
  <si>
    <t>2019年研究生国家奖学金（中央财政）</t>
    <phoneticPr fontId="1" type="noConversion"/>
  </si>
  <si>
    <t>2050205 高等教育</t>
    <phoneticPr fontId="1" type="noConversion"/>
  </si>
  <si>
    <t>2300245 教育共同财政事权转移支付支出</t>
    <phoneticPr fontId="1" type="noConversion"/>
  </si>
  <si>
    <t>江门市本级</t>
    <phoneticPr fontId="1" type="noConversion"/>
  </si>
  <si>
    <t>附件2</t>
    <phoneticPr fontId="1" type="noConversion"/>
  </si>
  <si>
    <t>广东省2019年研究生国家奖助学金预安排表（对下）</t>
    <phoneticPr fontId="1" type="noConversion"/>
  </si>
  <si>
    <t>五邑大学</t>
    <phoneticPr fontId="1" type="noConversion"/>
  </si>
  <si>
    <t>序号</t>
    <phoneticPr fontId="1" type="noConversion"/>
  </si>
  <si>
    <t>单位名称</t>
    <phoneticPr fontId="1" type="noConversion"/>
  </si>
  <si>
    <t>江门市</t>
    <phoneticPr fontId="1" type="noConversion"/>
  </si>
  <si>
    <t>用款编码</t>
    <phoneticPr fontId="1" type="noConversion"/>
  </si>
  <si>
    <t>硕士</t>
    <phoneticPr fontId="1" type="noConversion"/>
  </si>
  <si>
    <t>博士</t>
    <phoneticPr fontId="1" type="noConversion"/>
  </si>
  <si>
    <t>2019年国家奖学金（中央财政，按2018年的90%）</t>
    <phoneticPr fontId="1" type="noConversion"/>
  </si>
  <si>
    <t>国家奖学金</t>
    <phoneticPr fontId="1" type="noConversion"/>
  </si>
  <si>
    <t>小计</t>
    <phoneticPr fontId="1" type="noConversion"/>
  </si>
  <si>
    <t>其中：省财政</t>
    <phoneticPr fontId="1" type="noConversion"/>
  </si>
  <si>
    <t>国家助学金</t>
    <phoneticPr fontId="1" type="noConversion"/>
  </si>
  <si>
    <t>2019年国家助学金建议安排资金（按2019年测算资金的90%取整）</t>
    <phoneticPr fontId="1" type="noConversion"/>
  </si>
  <si>
    <t>其中：中央财政</t>
    <phoneticPr fontId="1" type="noConversion"/>
  </si>
  <si>
    <t>2019年研究生奖助学金建议提前下达金额</t>
    <phoneticPr fontId="1" type="noConversion"/>
  </si>
  <si>
    <t>单位：人、万元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</si>
</sst>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_);[Red]\(#,##0.0\)"/>
  </numFmts>
  <fonts count="6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2"/>
      <color theme="1"/>
      <name val="宋体"/>
      <family val="2"/>
      <scheme val="minor"/>
    </font>
    <font>
      <b/>
      <sz val="2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38" fontId="3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tabSelected="1" workbookViewId="0">
      <selection activeCell="C13" sqref="C13"/>
    </sheetView>
  </sheetViews>
  <sheetFormatPr defaultRowHeight="13.5" x14ac:dyDescent="0.15"/>
  <cols>
    <col min="1" max="1" width="28.5" customWidth="1"/>
    <col min="2" max="2" width="23.5" customWidth="1"/>
    <col min="3" max="3" width="62.5" customWidth="1"/>
    <col min="4" max="4" width="59.625" customWidth="1"/>
    <col min="5" max="5" width="25.5" customWidth="1"/>
    <col min="6" max="6" width="19.5" customWidth="1"/>
  </cols>
  <sheetData>
    <row r="1" spans="1:6" ht="20.100000000000001" customHeight="1" x14ac:dyDescent="0.15">
      <c r="A1" s="2" t="s">
        <v>0</v>
      </c>
    </row>
    <row r="2" spans="1:6" ht="99.95" customHeight="1" x14ac:dyDescent="0.15">
      <c r="A2" s="10" t="s">
        <v>2</v>
      </c>
      <c r="B2" s="10"/>
      <c r="C2" s="10"/>
      <c r="D2" s="10"/>
      <c r="E2" s="10"/>
      <c r="F2" s="10"/>
    </row>
    <row r="3" spans="1:6" ht="20.100000000000001" customHeight="1" x14ac:dyDescent="0.15">
      <c r="F3" s="1" t="s">
        <v>1</v>
      </c>
    </row>
    <row r="4" spans="1:6" ht="60" customHeight="1" x14ac:dyDescent="0.15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</row>
    <row r="5" spans="1:6" ht="60" customHeight="1" x14ac:dyDescent="0.15">
      <c r="A5" s="4" t="s">
        <v>9</v>
      </c>
      <c r="B5" s="4"/>
      <c r="C5" s="4"/>
      <c r="D5" s="4"/>
      <c r="E5" s="6">
        <f>E6</f>
        <v>472000</v>
      </c>
      <c r="F5" s="4"/>
    </row>
    <row r="6" spans="1:6" ht="60" customHeight="1" x14ac:dyDescent="0.15">
      <c r="A6" s="4" t="s">
        <v>10</v>
      </c>
      <c r="B6" s="4">
        <v>613</v>
      </c>
      <c r="C6" s="4"/>
      <c r="D6" s="4"/>
      <c r="E6" s="6">
        <f>SUM(E7:E8)</f>
        <v>472000</v>
      </c>
      <c r="F6" s="4"/>
    </row>
    <row r="7" spans="1:6" ht="60" customHeight="1" x14ac:dyDescent="0.15">
      <c r="A7" s="4" t="s">
        <v>15</v>
      </c>
      <c r="B7" s="4">
        <v>613001</v>
      </c>
      <c r="C7" s="5" t="s">
        <v>12</v>
      </c>
      <c r="D7" s="5" t="s">
        <v>14</v>
      </c>
      <c r="E7" s="6">
        <v>162000</v>
      </c>
      <c r="F7" s="4"/>
    </row>
    <row r="8" spans="1:6" ht="60" customHeight="1" x14ac:dyDescent="0.15">
      <c r="A8" s="4" t="s">
        <v>15</v>
      </c>
      <c r="B8" s="4">
        <v>613001</v>
      </c>
      <c r="C8" s="5" t="s">
        <v>11</v>
      </c>
      <c r="D8" s="5" t="s">
        <v>13</v>
      </c>
      <c r="E8" s="6">
        <v>310000</v>
      </c>
      <c r="F8" s="4"/>
    </row>
  </sheetData>
  <mergeCells count="1">
    <mergeCell ref="A2:F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workbookViewId="0">
      <selection activeCell="B11" sqref="B11"/>
    </sheetView>
  </sheetViews>
  <sheetFormatPr defaultRowHeight="13.5" x14ac:dyDescent="0.15"/>
  <cols>
    <col min="1" max="1" width="9.875" customWidth="1"/>
    <col min="2" max="2" width="19.5" customWidth="1"/>
    <col min="3" max="3" width="16.625" customWidth="1"/>
    <col min="4" max="10" width="24.625" customWidth="1"/>
  </cols>
  <sheetData>
    <row r="1" spans="1:10" ht="20.100000000000001" customHeight="1" x14ac:dyDescent="0.15">
      <c r="A1" s="2" t="s">
        <v>16</v>
      </c>
      <c r="B1" s="2"/>
    </row>
    <row r="2" spans="1:10" ht="99.95" customHeight="1" x14ac:dyDescent="0.15">
      <c r="A2" s="10" t="s">
        <v>17</v>
      </c>
      <c r="B2" s="10"/>
      <c r="C2" s="10"/>
      <c r="D2" s="10"/>
      <c r="E2" s="10"/>
      <c r="F2" s="10"/>
      <c r="G2" s="10"/>
      <c r="H2" s="10"/>
      <c r="I2" s="10"/>
      <c r="J2" s="10"/>
    </row>
    <row r="3" spans="1:10" ht="20.100000000000001" customHeight="1" x14ac:dyDescent="0.15">
      <c r="J3" s="1" t="s">
        <v>33</v>
      </c>
    </row>
    <row r="4" spans="1:10" ht="63.95" customHeight="1" x14ac:dyDescent="0.15">
      <c r="A4" s="11" t="s">
        <v>19</v>
      </c>
      <c r="B4" s="11" t="s">
        <v>20</v>
      </c>
      <c r="C4" s="11" t="s">
        <v>22</v>
      </c>
      <c r="D4" s="11" t="s">
        <v>26</v>
      </c>
      <c r="E4" s="11"/>
      <c r="F4" s="11" t="s">
        <v>29</v>
      </c>
      <c r="G4" s="11"/>
      <c r="H4" s="11" t="s">
        <v>32</v>
      </c>
      <c r="I4" s="11"/>
      <c r="J4" s="11"/>
    </row>
    <row r="5" spans="1:10" ht="63.95" customHeight="1" x14ac:dyDescent="0.15">
      <c r="A5" s="11"/>
      <c r="B5" s="11"/>
      <c r="C5" s="11"/>
      <c r="D5" s="11" t="s">
        <v>25</v>
      </c>
      <c r="E5" s="11"/>
      <c r="F5" s="11" t="s">
        <v>30</v>
      </c>
      <c r="G5" s="11"/>
      <c r="H5" s="11"/>
      <c r="I5" s="11"/>
      <c r="J5" s="11"/>
    </row>
    <row r="6" spans="1:10" ht="63.95" customHeight="1" x14ac:dyDescent="0.15">
      <c r="A6" s="11"/>
      <c r="B6" s="11"/>
      <c r="C6" s="11"/>
      <c r="D6" s="7" t="s">
        <v>23</v>
      </c>
      <c r="E6" s="7" t="s">
        <v>24</v>
      </c>
      <c r="F6" s="7" t="s">
        <v>27</v>
      </c>
      <c r="G6" s="7" t="s">
        <v>28</v>
      </c>
      <c r="H6" s="7" t="s">
        <v>27</v>
      </c>
      <c r="I6" s="7" t="s">
        <v>31</v>
      </c>
      <c r="J6" s="7" t="s">
        <v>28</v>
      </c>
    </row>
    <row r="7" spans="1:10" ht="63.95" customHeight="1" x14ac:dyDescent="0.15">
      <c r="A7" s="4"/>
      <c r="B7" s="4" t="s">
        <v>9</v>
      </c>
      <c r="C7" s="4"/>
      <c r="D7" s="8">
        <v>16.2</v>
      </c>
      <c r="E7" s="9">
        <v>0</v>
      </c>
      <c r="F7" s="9">
        <v>31</v>
      </c>
      <c r="G7" s="9">
        <v>31</v>
      </c>
      <c r="H7" s="8">
        <f t="shared" ref="H7:H8" si="0">I7+J7</f>
        <v>47.2</v>
      </c>
      <c r="I7" s="8">
        <v>16.2</v>
      </c>
      <c r="J7" s="9">
        <v>31</v>
      </c>
    </row>
    <row r="8" spans="1:10" ht="63.95" customHeight="1" x14ac:dyDescent="0.15">
      <c r="A8" s="4"/>
      <c r="B8" s="4" t="s">
        <v>21</v>
      </c>
      <c r="C8" s="4">
        <v>613</v>
      </c>
      <c r="D8" s="8">
        <v>16.2</v>
      </c>
      <c r="E8" s="9">
        <v>0</v>
      </c>
      <c r="F8" s="9">
        <v>31</v>
      </c>
      <c r="G8" s="9">
        <v>31</v>
      </c>
      <c r="H8" s="8">
        <f t="shared" si="0"/>
        <v>47.2</v>
      </c>
      <c r="I8" s="8">
        <v>16.2</v>
      </c>
      <c r="J8" s="9">
        <v>31</v>
      </c>
    </row>
    <row r="9" spans="1:10" ht="63.95" customHeight="1" x14ac:dyDescent="0.15">
      <c r="A9" s="4">
        <v>21</v>
      </c>
      <c r="B9" s="4" t="s">
        <v>18</v>
      </c>
      <c r="C9" s="4">
        <v>613001</v>
      </c>
      <c r="D9" s="8">
        <v>16.2</v>
      </c>
      <c r="E9" s="9">
        <v>0</v>
      </c>
      <c r="F9" s="9">
        <v>31</v>
      </c>
      <c r="G9" s="9">
        <v>31</v>
      </c>
      <c r="H9" s="8">
        <f>I9+J9</f>
        <v>47.2</v>
      </c>
      <c r="I9" s="8">
        <v>16.2</v>
      </c>
      <c r="J9" s="9">
        <v>31</v>
      </c>
    </row>
  </sheetData>
  <mergeCells count="9">
    <mergeCell ref="A2:J2"/>
    <mergeCell ref="D5:E5"/>
    <mergeCell ref="D4:E4"/>
    <mergeCell ref="F4:G4"/>
    <mergeCell ref="F5:G5"/>
    <mergeCell ref="H4:J5"/>
    <mergeCell ref="A4:A6"/>
    <mergeCell ref="B4:B6"/>
    <mergeCell ref="C4:C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2018-12-05T03:46:44Z</dcterms:modified>
</cp:coreProperties>
</file>