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Sheet1!$A$1:$H$13</definedName>
  </definedNames>
  <calcPr calcId="145621"/>
</workbook>
</file>

<file path=xl/calcChain.xml><?xml version="1.0" encoding="utf-8"?>
<calcChain xmlns="http://schemas.openxmlformats.org/spreadsheetml/2006/main">
  <c r="H5" i="1" l="1"/>
  <c r="G5" i="1" l="1"/>
  <c r="F5" i="1"/>
  <c r="E5" i="1"/>
</calcChain>
</file>

<file path=xl/sharedStrings.xml><?xml version="1.0" encoding="utf-8"?>
<sst xmlns="http://schemas.openxmlformats.org/spreadsheetml/2006/main" count="21" uniqueCount="21">
  <si>
    <t>蓬江区</t>
  </si>
  <si>
    <t>江海区</t>
  </si>
  <si>
    <t>新会区</t>
  </si>
  <si>
    <t>台山市</t>
  </si>
  <si>
    <t>开平市</t>
  </si>
  <si>
    <t>鹤山市</t>
  </si>
  <si>
    <t>恩平市</t>
  </si>
  <si>
    <t>合计</t>
  </si>
  <si>
    <t>市（区）</t>
    <phoneticPr fontId="1" type="noConversion"/>
  </si>
  <si>
    <t>序号</t>
    <phoneticPr fontId="1" type="noConversion"/>
  </si>
  <si>
    <t>2018年补贴登记面积
（亩）</t>
    <phoneticPr fontId="1" type="noConversion"/>
  </si>
  <si>
    <t>2018年补贴标准
（元/亩）</t>
    <phoneticPr fontId="1" type="noConversion"/>
  </si>
  <si>
    <t>8=5-6-7</t>
    <phoneticPr fontId="1" type="noConversion"/>
  </si>
  <si>
    <t>附件1：</t>
    <phoneticPr fontId="1" type="noConversion"/>
  </si>
  <si>
    <t>调整安排2018年中央耕地地力保护补贴资金表</t>
    <phoneticPr fontId="1" type="noConversion"/>
  </si>
  <si>
    <t>2018年应下拨资金
（万元）</t>
    <phoneticPr fontId="1" type="noConversion"/>
  </si>
  <si>
    <t>江财农〔2018〕82号
2018年已下达资金
（万元）</t>
    <phoneticPr fontId="1" type="noConversion"/>
  </si>
  <si>
    <t>应调整资金
（万元）</t>
    <phoneticPr fontId="1" type="noConversion"/>
  </si>
  <si>
    <t>5=3*4</t>
    <phoneticPr fontId="1" type="noConversion"/>
  </si>
  <si>
    <t>2017年底各市（区）结存结余资金
（万元）</t>
    <phoneticPr fontId="1" type="noConversion"/>
  </si>
  <si>
    <t>备注：1.应调整资金=2018年应下拨资金-2018年已下达资金-2017年结余资金。
　　　2.收回的143.589478万元结存市级粮食风险基金专户，待清算时调整。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</si>
</sst>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sz val="9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3"/>
  <sheetViews>
    <sheetView tabSelected="1" workbookViewId="0">
      <selection activeCell="J12" sqref="J12"/>
    </sheetView>
  </sheetViews>
  <sheetFormatPr defaultRowHeight="14.25"/>
  <cols>
    <col min="2" max="2" width="15.625" customWidth="1"/>
    <col min="3" max="3" width="21.875" style="1" customWidth="1"/>
    <col min="4" max="4" width="15.625" style="1" customWidth="1"/>
    <col min="5" max="5" width="17.375" style="1" customWidth="1"/>
    <col min="6" max="6" width="20.125" style="1" customWidth="1"/>
    <col min="7" max="7" width="14.625" style="1" customWidth="1"/>
    <col min="8" max="8" width="15.625" style="1" customWidth="1"/>
  </cols>
  <sheetData>
    <row r="1" spans="1:8" ht="35.1" customHeight="1">
      <c r="A1" s="9" t="s">
        <v>13</v>
      </c>
    </row>
    <row r="2" spans="1:8" s="7" customFormat="1" ht="65.099999999999994" customHeight="1">
      <c r="A2" s="16" t="s">
        <v>14</v>
      </c>
      <c r="B2" s="16"/>
      <c r="C2" s="16"/>
      <c r="D2" s="16"/>
      <c r="E2" s="16"/>
      <c r="F2" s="16"/>
      <c r="G2" s="16"/>
      <c r="H2" s="16"/>
    </row>
    <row r="3" spans="1:8" ht="65.099999999999994" customHeight="1">
      <c r="A3" s="2" t="s">
        <v>9</v>
      </c>
      <c r="B3" s="2" t="s">
        <v>8</v>
      </c>
      <c r="C3" s="3" t="s">
        <v>10</v>
      </c>
      <c r="D3" s="3" t="s">
        <v>11</v>
      </c>
      <c r="E3" s="3" t="s">
        <v>15</v>
      </c>
      <c r="F3" s="12" t="s">
        <v>16</v>
      </c>
      <c r="G3" s="3" t="s">
        <v>19</v>
      </c>
      <c r="H3" s="3" t="s">
        <v>17</v>
      </c>
    </row>
    <row r="4" spans="1:8" s="4" customFormat="1" ht="18" customHeight="1">
      <c r="A4" s="5">
        <v>1</v>
      </c>
      <c r="B4" s="5">
        <v>2</v>
      </c>
      <c r="C4" s="6">
        <v>3</v>
      </c>
      <c r="D4" s="6">
        <v>4</v>
      </c>
      <c r="E4" s="6" t="s">
        <v>18</v>
      </c>
      <c r="F4" s="6">
        <v>6</v>
      </c>
      <c r="G4" s="6">
        <v>7</v>
      </c>
      <c r="H4" s="6" t="s">
        <v>12</v>
      </c>
    </row>
    <row r="5" spans="1:8" ht="45" customHeight="1">
      <c r="A5" s="13" t="s">
        <v>7</v>
      </c>
      <c r="B5" s="14"/>
      <c r="C5" s="10">
        <v>1575801.2109999999</v>
      </c>
      <c r="D5" s="10">
        <v>87.8</v>
      </c>
      <c r="E5" s="10">
        <f>SUM(E6:E12)</f>
        <v>13835.534631999999</v>
      </c>
      <c r="F5" s="10">
        <f t="shared" ref="F5:H5" si="0">SUM(F6:F12)</f>
        <v>13273.095550000002</v>
      </c>
      <c r="G5" s="10">
        <f t="shared" si="0"/>
        <v>706.02856099999997</v>
      </c>
      <c r="H5" s="10">
        <f t="shared" si="0"/>
        <v>-143.58947799999987</v>
      </c>
    </row>
    <row r="6" spans="1:8" ht="35.1" customHeight="1">
      <c r="A6" s="8">
        <v>1</v>
      </c>
      <c r="B6" s="8" t="s">
        <v>0</v>
      </c>
      <c r="C6" s="11">
        <v>15311.09</v>
      </c>
      <c r="D6" s="17">
        <v>87.8</v>
      </c>
      <c r="E6" s="11">
        <v>134.43136999999999</v>
      </c>
      <c r="F6" s="11">
        <v>133.800343</v>
      </c>
      <c r="G6" s="11">
        <v>0</v>
      </c>
      <c r="H6" s="11">
        <v>0.631027</v>
      </c>
    </row>
    <row r="7" spans="1:8" ht="35.1" customHeight="1">
      <c r="A7" s="8">
        <v>2</v>
      </c>
      <c r="B7" s="8" t="s">
        <v>1</v>
      </c>
      <c r="C7" s="11">
        <v>18080.62</v>
      </c>
      <c r="D7" s="18"/>
      <c r="E7" s="11">
        <v>158.74784399999999</v>
      </c>
      <c r="F7" s="11">
        <v>155.08640800000001</v>
      </c>
      <c r="G7" s="11">
        <v>0.10491300000000001</v>
      </c>
      <c r="H7" s="11">
        <v>3.5565230000000003</v>
      </c>
    </row>
    <row r="8" spans="1:8" ht="35.1" customHeight="1">
      <c r="A8" s="8">
        <v>3</v>
      </c>
      <c r="B8" s="8" t="s">
        <v>2</v>
      </c>
      <c r="C8" s="11">
        <v>207595.73</v>
      </c>
      <c r="D8" s="18"/>
      <c r="E8" s="11">
        <v>1822.690509</v>
      </c>
      <c r="F8" s="11">
        <v>2253.967709</v>
      </c>
      <c r="G8" s="11">
        <v>705.03503599999999</v>
      </c>
      <c r="H8" s="11">
        <v>-1136.312236</v>
      </c>
    </row>
    <row r="9" spans="1:8" ht="35.1" customHeight="1">
      <c r="A9" s="8">
        <v>4</v>
      </c>
      <c r="B9" s="8" t="s">
        <v>3</v>
      </c>
      <c r="C9" s="11">
        <v>626599.83100000001</v>
      </c>
      <c r="D9" s="18"/>
      <c r="E9" s="11">
        <v>5501.5465159999994</v>
      </c>
      <c r="F9" s="11">
        <v>4995.2342420000004</v>
      </c>
      <c r="G9" s="11">
        <v>0</v>
      </c>
      <c r="H9" s="11">
        <v>506.312274</v>
      </c>
    </row>
    <row r="10" spans="1:8" ht="35.1" customHeight="1">
      <c r="A10" s="8">
        <v>5</v>
      </c>
      <c r="B10" s="8" t="s">
        <v>4</v>
      </c>
      <c r="C10" s="11">
        <v>323113.48</v>
      </c>
      <c r="D10" s="18"/>
      <c r="E10" s="11">
        <v>2836.9363539999999</v>
      </c>
      <c r="F10" s="11">
        <v>2777.28017</v>
      </c>
      <c r="G10" s="11">
        <v>0</v>
      </c>
      <c r="H10" s="11">
        <v>59.656185000000001</v>
      </c>
    </row>
    <row r="11" spans="1:8" ht="35.1" customHeight="1">
      <c r="A11" s="8">
        <v>6</v>
      </c>
      <c r="B11" s="8" t="s">
        <v>5</v>
      </c>
      <c r="C11" s="11">
        <v>130632.85</v>
      </c>
      <c r="D11" s="18"/>
      <c r="E11" s="11">
        <v>1146.9564230000001</v>
      </c>
      <c r="F11" s="11">
        <v>1097.2967429999999</v>
      </c>
      <c r="G11" s="11">
        <v>6.2950000000000002E-3</v>
      </c>
      <c r="H11" s="11">
        <v>49.653385</v>
      </c>
    </row>
    <row r="12" spans="1:8" ht="35.1" customHeight="1">
      <c r="A12" s="8">
        <v>7</v>
      </c>
      <c r="B12" s="8" t="s">
        <v>6</v>
      </c>
      <c r="C12" s="11">
        <v>254467.61</v>
      </c>
      <c r="D12" s="19"/>
      <c r="E12" s="11">
        <v>2234.2256160000002</v>
      </c>
      <c r="F12" s="11">
        <v>1860.4299350000001</v>
      </c>
      <c r="G12" s="11">
        <v>0.88231700000000002</v>
      </c>
      <c r="H12" s="11">
        <v>372.913364</v>
      </c>
    </row>
    <row r="13" spans="1:8" ht="35.1" customHeight="1">
      <c r="A13" s="15" t="s">
        <v>20</v>
      </c>
      <c r="B13" s="15"/>
      <c r="C13" s="15"/>
      <c r="D13" s="15"/>
      <c r="E13" s="15"/>
      <c r="F13" s="15"/>
      <c r="G13" s="15"/>
      <c r="H13" s="15"/>
    </row>
  </sheetData>
  <mergeCells count="4">
    <mergeCell ref="A5:B5"/>
    <mergeCell ref="A13:H13"/>
    <mergeCell ref="A2:H2"/>
    <mergeCell ref="D6:D12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65" fitToHeight="1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2018-11-22T02:51:31Z</dcterms:modified>
</cp:coreProperties>
</file>