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5320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  <c r="E6" i="1" l="1"/>
  <c r="F6" i="1"/>
  <c r="G6" i="1"/>
  <c r="D6" i="1"/>
</calcChain>
</file>

<file path=xl/sharedStrings.xml><?xml version="1.0" encoding="utf-8"?>
<sst xmlns="http://schemas.openxmlformats.org/spreadsheetml/2006/main" count="26" uniqueCount="21">
  <si>
    <t>江门市古斗林场</t>
    <phoneticPr fontId="1" type="noConversion"/>
  </si>
  <si>
    <t>江门市古兜山林场</t>
    <phoneticPr fontId="1" type="noConversion"/>
  </si>
  <si>
    <t>江门市狮山林场</t>
    <phoneticPr fontId="1" type="noConversion"/>
  </si>
  <si>
    <t>江门市四堡林场</t>
    <phoneticPr fontId="1" type="noConversion"/>
  </si>
  <si>
    <t>江门市河排林场</t>
    <phoneticPr fontId="1" type="noConversion"/>
  </si>
  <si>
    <t>江门市西坑林场</t>
    <phoneticPr fontId="1" type="noConversion"/>
  </si>
  <si>
    <t>方 式</t>
    <phoneticPr fontId="1" type="noConversion"/>
  </si>
  <si>
    <t>单位名称</t>
    <phoneticPr fontId="1" type="noConversion"/>
  </si>
  <si>
    <t>市属林场合计</t>
    <phoneticPr fontId="2" type="noConversion"/>
  </si>
  <si>
    <t>天 然</t>
    <phoneticPr fontId="1" type="noConversion"/>
  </si>
  <si>
    <t>合计</t>
    <phoneticPr fontId="1" type="noConversion"/>
  </si>
  <si>
    <t>生态林</t>
    <phoneticPr fontId="1" type="noConversion"/>
  </si>
  <si>
    <t>商品林</t>
    <phoneticPr fontId="1" type="noConversion"/>
  </si>
  <si>
    <t>备 注</t>
    <phoneticPr fontId="1" type="noConversion"/>
  </si>
  <si>
    <t>成熟林蓄积（立方米）</t>
    <phoneticPr fontId="1" type="noConversion"/>
  </si>
  <si>
    <t>单位：立方米、万元</t>
    <phoneticPr fontId="1" type="noConversion"/>
  </si>
  <si>
    <t>天保工程区外国有天然林停伐产量（数量指标）</t>
    <phoneticPr fontId="1" type="noConversion"/>
  </si>
  <si>
    <t>全面停止天然林商业性采伐补助资金额度</t>
    <phoneticPr fontId="1" type="noConversion"/>
  </si>
  <si>
    <t>序号</t>
    <phoneticPr fontId="1" type="noConversion"/>
  </si>
  <si>
    <t>附件1：</t>
    <phoneticPr fontId="1" type="noConversion"/>
  </si>
  <si>
    <t>2019年中央林业生态保护恢复资金（全面停止天然林商业性采伐补助）
提前下达分配情况及任务清单表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</si>
</sst>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0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K8" sqref="K8"/>
    </sheetView>
  </sheetViews>
  <sheetFormatPr defaultRowHeight="13.5" x14ac:dyDescent="0.15"/>
  <cols>
    <col min="2" max="2" width="18.375" bestFit="1" customWidth="1"/>
    <col min="3" max="3" width="22" customWidth="1"/>
    <col min="4" max="4" width="14.25" customWidth="1"/>
    <col min="5" max="5" width="15" customWidth="1"/>
    <col min="6" max="6" width="14.75" customWidth="1"/>
    <col min="7" max="7" width="15.875" customWidth="1"/>
    <col min="8" max="8" width="8.375" customWidth="1"/>
    <col min="9" max="9" width="8.625" customWidth="1"/>
    <col min="10" max="10" width="14.875" customWidth="1"/>
    <col min="11" max="11" width="22.625" customWidth="1"/>
  </cols>
  <sheetData>
    <row r="1" spans="1:11" ht="50.25" customHeight="1" x14ac:dyDescent="0.15">
      <c r="A1" s="15" t="s">
        <v>19</v>
      </c>
    </row>
    <row r="2" spans="1:11" ht="41.25" customHeight="1" x14ac:dyDescent="0.15">
      <c r="A2" s="17" t="s">
        <v>20</v>
      </c>
      <c r="B2" s="17"/>
      <c r="C2" s="17"/>
      <c r="D2" s="17"/>
      <c r="E2" s="17"/>
      <c r="F2" s="17"/>
      <c r="G2" s="17"/>
      <c r="H2" s="17"/>
      <c r="I2" s="17"/>
    </row>
    <row r="3" spans="1:11" ht="17.25" customHeight="1" x14ac:dyDescent="0.15">
      <c r="B3" s="1"/>
      <c r="C3" s="1"/>
      <c r="D3" s="1"/>
      <c r="E3" s="1"/>
      <c r="F3" s="1"/>
      <c r="G3" s="1" t="s">
        <v>15</v>
      </c>
      <c r="H3" s="1"/>
      <c r="I3" s="1"/>
    </row>
    <row r="4" spans="1:11" s="1" customFormat="1" ht="35.25" customHeight="1" x14ac:dyDescent="0.15">
      <c r="A4" s="16" t="s">
        <v>18</v>
      </c>
      <c r="B4" s="18" t="s">
        <v>7</v>
      </c>
      <c r="C4" s="18" t="s">
        <v>17</v>
      </c>
      <c r="D4" s="20" t="s">
        <v>14</v>
      </c>
      <c r="E4" s="21"/>
      <c r="F4" s="22"/>
      <c r="G4" s="18" t="s">
        <v>16</v>
      </c>
      <c r="H4" s="18" t="s">
        <v>6</v>
      </c>
      <c r="I4" s="23" t="s">
        <v>13</v>
      </c>
    </row>
    <row r="5" spans="1:11" s="1" customFormat="1" ht="35.25" customHeight="1" x14ac:dyDescent="0.15">
      <c r="A5" s="16"/>
      <c r="B5" s="19"/>
      <c r="C5" s="19"/>
      <c r="D5" s="14" t="s">
        <v>10</v>
      </c>
      <c r="E5" s="14" t="s">
        <v>11</v>
      </c>
      <c r="F5" s="14" t="s">
        <v>12</v>
      </c>
      <c r="G5" s="19"/>
      <c r="H5" s="19"/>
      <c r="I5" s="24"/>
    </row>
    <row r="6" spans="1:11" s="3" customFormat="1" ht="35.25" customHeight="1" x14ac:dyDescent="0.15">
      <c r="A6" s="5"/>
      <c r="B6" s="6" t="s">
        <v>8</v>
      </c>
      <c r="C6" s="7">
        <f>SUM(C7:C12)</f>
        <v>348.70000000000005</v>
      </c>
      <c r="D6" s="8">
        <f>D7+D8+D9+D10+D11+D12</f>
        <v>120878</v>
      </c>
      <c r="E6" s="8">
        <f t="shared" ref="E6:G6" si="0">E7+E8+E9+E10+E11+E12</f>
        <v>107141</v>
      </c>
      <c r="F6" s="8">
        <f t="shared" si="0"/>
        <v>13737</v>
      </c>
      <c r="G6" s="8">
        <f t="shared" si="0"/>
        <v>3821</v>
      </c>
      <c r="H6" s="8"/>
      <c r="I6" s="5"/>
      <c r="K6" s="4"/>
    </row>
    <row r="7" spans="1:11" s="2" customFormat="1" ht="35.25" customHeight="1" x14ac:dyDescent="0.15">
      <c r="A7" s="9">
        <v>1</v>
      </c>
      <c r="B7" s="10" t="s">
        <v>0</v>
      </c>
      <c r="C7" s="11">
        <v>2.0099999999999998</v>
      </c>
      <c r="D7" s="10">
        <v>681</v>
      </c>
      <c r="E7" s="10">
        <v>681</v>
      </c>
      <c r="F7" s="10">
        <v>0</v>
      </c>
      <c r="G7" s="12">
        <v>22</v>
      </c>
      <c r="H7" s="10" t="s">
        <v>9</v>
      </c>
      <c r="I7" s="13"/>
      <c r="K7" s="4"/>
    </row>
    <row r="8" spans="1:11" s="2" customFormat="1" ht="35.25" customHeight="1" x14ac:dyDescent="0.15">
      <c r="A8" s="9">
        <v>2</v>
      </c>
      <c r="B8" s="10" t="s">
        <v>1</v>
      </c>
      <c r="C8" s="11">
        <v>12.14</v>
      </c>
      <c r="D8" s="10">
        <v>4217</v>
      </c>
      <c r="E8" s="10">
        <v>4217</v>
      </c>
      <c r="F8" s="10">
        <v>0</v>
      </c>
      <c r="G8" s="12">
        <v>133</v>
      </c>
      <c r="H8" s="10" t="s">
        <v>9</v>
      </c>
      <c r="I8" s="13"/>
      <c r="K8" s="4"/>
    </row>
    <row r="9" spans="1:11" s="2" customFormat="1" ht="35.25" customHeight="1" x14ac:dyDescent="0.15">
      <c r="A9" s="9">
        <v>3</v>
      </c>
      <c r="B9" s="10" t="s">
        <v>2</v>
      </c>
      <c r="C9" s="11">
        <v>0.82</v>
      </c>
      <c r="D9" s="10">
        <v>278</v>
      </c>
      <c r="E9" s="10">
        <v>278</v>
      </c>
      <c r="F9" s="10">
        <v>0</v>
      </c>
      <c r="G9" s="12">
        <v>9</v>
      </c>
      <c r="H9" s="10" t="s">
        <v>9</v>
      </c>
      <c r="I9" s="13"/>
      <c r="K9" s="4"/>
    </row>
    <row r="10" spans="1:11" s="2" customFormat="1" ht="35.25" customHeight="1" x14ac:dyDescent="0.15">
      <c r="A10" s="9">
        <v>4</v>
      </c>
      <c r="B10" s="10" t="s">
        <v>3</v>
      </c>
      <c r="C10" s="11">
        <v>3.56</v>
      </c>
      <c r="D10" s="10">
        <v>1247</v>
      </c>
      <c r="E10" s="10">
        <v>318</v>
      </c>
      <c r="F10" s="10">
        <v>929</v>
      </c>
      <c r="G10" s="12">
        <v>39</v>
      </c>
      <c r="H10" s="10" t="s">
        <v>9</v>
      </c>
      <c r="I10" s="13"/>
      <c r="K10" s="4"/>
    </row>
    <row r="11" spans="1:11" s="2" customFormat="1" ht="35.25" customHeight="1" x14ac:dyDescent="0.15">
      <c r="A11" s="9">
        <v>5</v>
      </c>
      <c r="B11" s="10" t="s">
        <v>4</v>
      </c>
      <c r="C11" s="11">
        <v>323.05</v>
      </c>
      <c r="D11" s="10">
        <v>111991</v>
      </c>
      <c r="E11" s="10">
        <v>99183</v>
      </c>
      <c r="F11" s="10">
        <v>12808</v>
      </c>
      <c r="G11" s="12">
        <v>3540</v>
      </c>
      <c r="H11" s="10" t="s">
        <v>9</v>
      </c>
      <c r="I11" s="13"/>
      <c r="K11" s="4"/>
    </row>
    <row r="12" spans="1:11" s="2" customFormat="1" ht="35.25" customHeight="1" x14ac:dyDescent="0.15">
      <c r="A12" s="9">
        <v>6</v>
      </c>
      <c r="B12" s="10" t="s">
        <v>5</v>
      </c>
      <c r="C12" s="11">
        <v>7.12</v>
      </c>
      <c r="D12" s="10">
        <v>2464</v>
      </c>
      <c r="E12" s="10">
        <v>2464</v>
      </c>
      <c r="F12" s="10"/>
      <c r="G12" s="12">
        <v>78</v>
      </c>
      <c r="H12" s="10" t="s">
        <v>9</v>
      </c>
      <c r="I12" s="13"/>
      <c r="K12" s="4"/>
    </row>
    <row r="13" spans="1:11" ht="15.75" customHeight="1" x14ac:dyDescent="0.15"/>
    <row r="17" ht="30" customHeight="1" x14ac:dyDescent="0.15"/>
  </sheetData>
  <mergeCells count="8">
    <mergeCell ref="A4:A5"/>
    <mergeCell ref="A2:I2"/>
    <mergeCell ref="B4:B5"/>
    <mergeCell ref="D4:F4"/>
    <mergeCell ref="G4:G5"/>
    <mergeCell ref="I4:I5"/>
    <mergeCell ref="C4:C5"/>
    <mergeCell ref="H4:H5"/>
  </mergeCells>
  <phoneticPr fontId="1" type="noConversion"/>
  <pageMargins left="1.1023622047244095" right="0.70866141732283472" top="1.338582677165354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杨圣权</dc:creator>
  <cp:lastModifiedBy>赵超萍</cp:lastModifiedBy>
  <cp:lastPrinted>2018-12-24T10:43:08Z</cp:lastPrinted>
  <dcterms:created xsi:type="dcterms:W3CDTF">2016-09-07T08:29:31Z</dcterms:created>
  <dcterms:modified xsi:type="dcterms:W3CDTF">2018-12-25T09:05:31Z</dcterms:modified>
</cp:coreProperties>
</file>