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 activeTab="1"/>
  </bookViews>
  <sheets>
    <sheet name="附件1" sheetId="1" r:id="rId1"/>
    <sheet name="附件2" sheetId="2" r:id="rId2"/>
  </sheets>
  <calcPr calcId="145621"/>
</workbook>
</file>

<file path=xl/calcChain.xml><?xml version="1.0" encoding="utf-8"?>
<calcChain xmlns="http://schemas.openxmlformats.org/spreadsheetml/2006/main">
  <c r="F6" i="2" l="1"/>
  <c r="C6" i="2"/>
  <c r="E5" i="1"/>
  <c r="E14" i="1"/>
  <c r="E12" i="1"/>
  <c r="E9" i="1"/>
  <c r="E6" i="1"/>
</calcChain>
</file>

<file path=xl/sharedStrings.xml><?xml version="1.0" encoding="utf-8"?>
<sst xmlns="http://schemas.openxmlformats.org/spreadsheetml/2006/main" count="60" uniqueCount="39">
  <si>
    <t>附件1：</t>
    <phoneticPr fontId="1" type="noConversion"/>
  </si>
  <si>
    <t>2019年中央水利发展资金提前下达分配情况表</t>
    <phoneticPr fontId="1" type="noConversion"/>
  </si>
  <si>
    <t>市别</t>
    <phoneticPr fontId="1" type="noConversion"/>
  </si>
  <si>
    <t>序号</t>
    <phoneticPr fontId="1" type="noConversion"/>
  </si>
  <si>
    <t>项目名称</t>
    <phoneticPr fontId="1" type="noConversion"/>
  </si>
  <si>
    <t>功能分类科目</t>
    <phoneticPr fontId="1" type="noConversion"/>
  </si>
  <si>
    <t>金额</t>
    <phoneticPr fontId="1" type="noConversion"/>
  </si>
  <si>
    <t>台山市</t>
    <phoneticPr fontId="1" type="noConversion"/>
  </si>
  <si>
    <t>开平市</t>
    <phoneticPr fontId="1" type="noConversion"/>
  </si>
  <si>
    <t>鹤山市</t>
    <phoneticPr fontId="1" type="noConversion"/>
  </si>
  <si>
    <t>恩平市</t>
    <phoneticPr fontId="1" type="noConversion"/>
  </si>
  <si>
    <t>广东省2019年度山洪灾害防治项目</t>
    <phoneticPr fontId="1" type="noConversion"/>
  </si>
  <si>
    <t>中小河流治理项目</t>
    <phoneticPr fontId="1" type="noConversion"/>
  </si>
  <si>
    <t>2130305 水利工程建设</t>
    <phoneticPr fontId="1" type="noConversion"/>
  </si>
  <si>
    <t>台山市小计</t>
    <phoneticPr fontId="1" type="noConversion"/>
  </si>
  <si>
    <t>开平市小计</t>
    <phoneticPr fontId="1" type="noConversion"/>
  </si>
  <si>
    <t>合计</t>
    <phoneticPr fontId="1" type="noConversion"/>
  </si>
  <si>
    <t>单位：元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</si>
  <si>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</si>
  <si>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</si>
  <si>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</si>
  <si>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鹤山市小计</t>
    <phoneticPr fontId="1" type="noConversion"/>
  </si>
  <si>
    <t>恩平市小计</t>
    <phoneticPr fontId="1" type="noConversion"/>
  </si>
  <si>
    <t>四</t>
    <phoneticPr fontId="1" type="noConversion"/>
  </si>
  <si>
    <t>2019年中央水利发展资金提前下达部分任务清单</t>
    <phoneticPr fontId="1" type="noConversion"/>
  </si>
  <si>
    <t>附件2：</t>
    <phoneticPr fontId="1" type="noConversion"/>
  </si>
  <si>
    <t>序号</t>
    <phoneticPr fontId="1" type="noConversion"/>
  </si>
  <si>
    <t xml:space="preserve">    灾后薄弱环节建设</t>
  </si>
  <si>
    <t xml:space="preserve"> 中小河流治理重点县综合整治</t>
    <phoneticPr fontId="1" type="noConversion"/>
  </si>
  <si>
    <t>山洪灾害防治</t>
  </si>
  <si>
    <t>水土保持工程建设</t>
    <phoneticPr fontId="1" type="noConversion"/>
  </si>
  <si>
    <t>约束性</t>
    <phoneticPr fontId="1" type="noConversion"/>
  </si>
  <si>
    <t>指导性</t>
    <phoneticPr fontId="1" type="noConversion"/>
  </si>
  <si>
    <t>治理中小河流
（公里）</t>
    <phoneticPr fontId="1" type="noConversion"/>
  </si>
  <si>
    <t>小型病险水库除险加固
（座）</t>
    <phoneticPr fontId="1" type="noConversion"/>
  </si>
  <si>
    <t>综合整治河长
（公里）</t>
    <phoneticPr fontId="1" type="noConversion"/>
  </si>
  <si>
    <t>完成县区群测群防体系建设
（个）</t>
    <phoneticPr fontId="1" type="noConversion"/>
  </si>
  <si>
    <t>治理水土流失面积（平方公里）</t>
    <phoneticPr fontId="1" type="noConversion"/>
  </si>
  <si>
    <t xml:space="preserve">  治理崩岗
（座）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</si>
</sst>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5"/>
  <sheetViews>
    <sheetView workbookViewId="0">
      <selection activeCell="C15" sqref="C15"/>
    </sheetView>
  </sheetViews>
  <sheetFormatPr defaultRowHeight="14.25"/>
  <cols>
    <col min="2" max="2" width="17.875" customWidth="1"/>
    <col min="3" max="3" width="32.375" customWidth="1"/>
    <col min="4" max="4" width="22.375" customWidth="1"/>
    <col min="5" max="5" width="22" customWidth="1"/>
  </cols>
  <sheetData>
    <row r="1" spans="1:5" ht="27" customHeight="1">
      <c r="A1" s="2" t="s">
        <v>0</v>
      </c>
    </row>
    <row r="2" spans="1:5" ht="35.25" customHeight="1">
      <c r="A2" s="15" t="s">
        <v>1</v>
      </c>
      <c r="B2" s="15"/>
      <c r="C2" s="15"/>
      <c r="D2" s="15"/>
      <c r="E2" s="15"/>
    </row>
    <row r="3" spans="1:5" ht="26.25" customHeight="1">
      <c r="E3" s="3" t="s">
        <v>17</v>
      </c>
    </row>
    <row r="4" spans="1:5" s="5" customFormat="1" ht="30" customHeight="1">
      <c r="A4" s="4" t="s">
        <v>3</v>
      </c>
      <c r="B4" s="4" t="s">
        <v>2</v>
      </c>
      <c r="C4" s="4" t="s">
        <v>4</v>
      </c>
      <c r="D4" s="4" t="s">
        <v>5</v>
      </c>
      <c r="E4" s="4" t="s">
        <v>6</v>
      </c>
    </row>
    <row r="5" spans="1:5" s="1" customFormat="1" ht="30" customHeight="1">
      <c r="A5" s="8"/>
      <c r="B5" s="8" t="s">
        <v>16</v>
      </c>
      <c r="C5" s="8"/>
      <c r="D5" s="8"/>
      <c r="E5" s="9">
        <f>SUM(E6,E9,E12,E14)</f>
        <v>16580000</v>
      </c>
    </row>
    <row r="6" spans="1:5" s="1" customFormat="1" ht="30" customHeight="1">
      <c r="A6" s="8" t="s">
        <v>18</v>
      </c>
      <c r="B6" s="8" t="s">
        <v>14</v>
      </c>
      <c r="C6" s="8"/>
      <c r="D6" s="8"/>
      <c r="E6" s="9">
        <f>SUM(E7:E8)</f>
        <v>11550000</v>
      </c>
    </row>
    <row r="7" spans="1:5" ht="30" customHeight="1">
      <c r="A7" s="6">
        <v>1</v>
      </c>
      <c r="B7" s="6" t="s">
        <v>7</v>
      </c>
      <c r="C7" s="6" t="s">
        <v>11</v>
      </c>
      <c r="D7" s="6" t="s">
        <v>13</v>
      </c>
      <c r="E7" s="7">
        <v>100000</v>
      </c>
    </row>
    <row r="8" spans="1:5" ht="30" customHeight="1">
      <c r="A8" s="6">
        <v>2</v>
      </c>
      <c r="B8" s="6" t="s">
        <v>7</v>
      </c>
      <c r="C8" s="6" t="s">
        <v>12</v>
      </c>
      <c r="D8" s="6" t="s">
        <v>13</v>
      </c>
      <c r="E8" s="7">
        <v>11450000</v>
      </c>
    </row>
    <row r="9" spans="1:5" s="1" customFormat="1" ht="30" customHeight="1">
      <c r="A9" s="8" t="s">
        <v>19</v>
      </c>
      <c r="B9" s="8" t="s">
        <v>15</v>
      </c>
      <c r="C9" s="8"/>
      <c r="D9" s="8"/>
      <c r="E9" s="9">
        <f>SUM(E10:E11)</f>
        <v>4830000</v>
      </c>
    </row>
    <row r="10" spans="1:5" ht="30" customHeight="1">
      <c r="A10" s="6">
        <v>3</v>
      </c>
      <c r="B10" s="6" t="s">
        <v>8</v>
      </c>
      <c r="C10" s="6" t="s">
        <v>11</v>
      </c>
      <c r="D10" s="6" t="s">
        <v>13</v>
      </c>
      <c r="E10" s="7">
        <v>100000</v>
      </c>
    </row>
    <row r="11" spans="1:5" ht="30" customHeight="1">
      <c r="A11" s="6">
        <v>4</v>
      </c>
      <c r="B11" s="6" t="s">
        <v>8</v>
      </c>
      <c r="C11" s="6" t="s">
        <v>12</v>
      </c>
      <c r="D11" s="6" t="s">
        <v>13</v>
      </c>
      <c r="E11" s="7">
        <v>4730000</v>
      </c>
    </row>
    <row r="12" spans="1:5" s="1" customFormat="1" ht="30" customHeight="1">
      <c r="A12" s="8" t="s">
        <v>20</v>
      </c>
      <c r="B12" s="8" t="s">
        <v>21</v>
      </c>
      <c r="C12" s="8"/>
      <c r="D12" s="8"/>
      <c r="E12" s="9">
        <f>SUM(E13)</f>
        <v>100000</v>
      </c>
    </row>
    <row r="13" spans="1:5" ht="30" customHeight="1">
      <c r="A13" s="6">
        <v>5</v>
      </c>
      <c r="B13" s="6" t="s">
        <v>9</v>
      </c>
      <c r="C13" s="6" t="s">
        <v>11</v>
      </c>
      <c r="D13" s="6" t="s">
        <v>13</v>
      </c>
      <c r="E13" s="7">
        <v>100000</v>
      </c>
    </row>
    <row r="14" spans="1:5" s="1" customFormat="1" ht="30" customHeight="1">
      <c r="A14" s="8" t="s">
        <v>23</v>
      </c>
      <c r="B14" s="8" t="s">
        <v>22</v>
      </c>
      <c r="C14" s="8"/>
      <c r="D14" s="8"/>
      <c r="E14" s="9">
        <f>SUM(E15)</f>
        <v>100000</v>
      </c>
    </row>
    <row r="15" spans="1:5" ht="30" customHeight="1">
      <c r="A15" s="6">
        <v>6</v>
      </c>
      <c r="B15" s="6" t="s">
        <v>10</v>
      </c>
      <c r="C15" s="6" t="s">
        <v>11</v>
      </c>
      <c r="D15" s="6" t="s">
        <v>13</v>
      </c>
      <c r="E15" s="7">
        <v>100000</v>
      </c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0"/>
  <sheetViews>
    <sheetView tabSelected="1" workbookViewId="0">
      <selection activeCell="E14" sqref="E14"/>
    </sheetView>
  </sheetViews>
  <sheetFormatPr defaultRowHeight="14.25"/>
  <cols>
    <col min="2" max="8" width="15.625" customWidth="1"/>
  </cols>
  <sheetData>
    <row r="1" spans="1:8" ht="21.75" customHeight="1">
      <c r="A1" s="12" t="s">
        <v>25</v>
      </c>
    </row>
    <row r="2" spans="1:8" ht="33" customHeight="1">
      <c r="A2" s="21" t="s">
        <v>24</v>
      </c>
      <c r="B2" s="21"/>
      <c r="C2" s="21"/>
      <c r="D2" s="21"/>
      <c r="E2" s="21"/>
      <c r="F2" s="21"/>
      <c r="G2" s="21"/>
      <c r="H2" s="21"/>
    </row>
    <row r="3" spans="1:8" s="1" customFormat="1" ht="38.1" customHeight="1">
      <c r="A3" s="18" t="s">
        <v>26</v>
      </c>
      <c r="B3" s="18" t="s">
        <v>2</v>
      </c>
      <c r="C3" s="16" t="s">
        <v>27</v>
      </c>
      <c r="D3" s="17"/>
      <c r="E3" s="13" t="s">
        <v>28</v>
      </c>
      <c r="F3" s="13" t="s">
        <v>29</v>
      </c>
      <c r="G3" s="16" t="s">
        <v>30</v>
      </c>
      <c r="H3" s="17"/>
    </row>
    <row r="4" spans="1:8" s="1" customFormat="1" ht="38.1" customHeight="1">
      <c r="A4" s="19"/>
      <c r="B4" s="19"/>
      <c r="C4" s="13" t="s">
        <v>33</v>
      </c>
      <c r="D4" s="13" t="s">
        <v>34</v>
      </c>
      <c r="E4" s="13" t="s">
        <v>35</v>
      </c>
      <c r="F4" s="13" t="s">
        <v>36</v>
      </c>
      <c r="G4" s="13" t="s">
        <v>37</v>
      </c>
      <c r="H4" s="13" t="s">
        <v>38</v>
      </c>
    </row>
    <row r="5" spans="1:8" s="1" customFormat="1" ht="38.1" customHeight="1">
      <c r="A5" s="20"/>
      <c r="B5" s="20"/>
      <c r="C5" s="13" t="s">
        <v>31</v>
      </c>
      <c r="D5" s="13" t="s">
        <v>31</v>
      </c>
      <c r="E5" s="13" t="s">
        <v>32</v>
      </c>
      <c r="F5" s="13" t="s">
        <v>31</v>
      </c>
      <c r="G5" s="13" t="s">
        <v>31</v>
      </c>
      <c r="H5" s="13" t="s">
        <v>31</v>
      </c>
    </row>
    <row r="6" spans="1:8" s="1" customFormat="1" ht="38.1" customHeight="1">
      <c r="A6" s="14"/>
      <c r="B6" s="13" t="s">
        <v>16</v>
      </c>
      <c r="C6" s="13">
        <f>SUM(C7:C10)</f>
        <v>13.3</v>
      </c>
      <c r="D6" s="14"/>
      <c r="E6" s="14"/>
      <c r="F6" s="13">
        <f>SUM(F7:F10)</f>
        <v>4</v>
      </c>
      <c r="G6" s="14"/>
      <c r="H6" s="14"/>
    </row>
    <row r="7" spans="1:8" ht="38.1" customHeight="1">
      <c r="A7" s="11">
        <v>1</v>
      </c>
      <c r="B7" s="11" t="s">
        <v>7</v>
      </c>
      <c r="C7" s="11">
        <v>7.5</v>
      </c>
      <c r="D7" s="11"/>
      <c r="E7" s="11"/>
      <c r="F7" s="11">
        <v>1</v>
      </c>
      <c r="G7" s="10"/>
      <c r="H7" s="10"/>
    </row>
    <row r="8" spans="1:8" ht="38.1" customHeight="1">
      <c r="A8" s="11">
        <v>2</v>
      </c>
      <c r="B8" s="11" t="s">
        <v>8</v>
      </c>
      <c r="C8" s="11">
        <v>5.8</v>
      </c>
      <c r="D8" s="11"/>
      <c r="E8" s="11"/>
      <c r="F8" s="11">
        <v>1</v>
      </c>
      <c r="G8" s="10"/>
      <c r="H8" s="10"/>
    </row>
    <row r="9" spans="1:8" ht="38.1" customHeight="1">
      <c r="A9" s="11">
        <v>3</v>
      </c>
      <c r="B9" s="11" t="s">
        <v>9</v>
      </c>
      <c r="C9" s="11"/>
      <c r="D9" s="11"/>
      <c r="E9" s="11"/>
      <c r="F9" s="11">
        <v>1</v>
      </c>
      <c r="G9" s="10"/>
      <c r="H9" s="10"/>
    </row>
    <row r="10" spans="1:8" ht="38.1" customHeight="1">
      <c r="A10" s="11">
        <v>4</v>
      </c>
      <c r="B10" s="11" t="s">
        <v>10</v>
      </c>
      <c r="C10" s="11"/>
      <c r="D10" s="11"/>
      <c r="E10" s="11"/>
      <c r="F10" s="11">
        <v>1</v>
      </c>
      <c r="G10" s="10"/>
      <c r="H10" s="10"/>
    </row>
  </sheetData>
  <mergeCells count="5">
    <mergeCell ref="C3:D3"/>
    <mergeCell ref="G3:H3"/>
    <mergeCell ref="B3:B5"/>
    <mergeCell ref="A3:A5"/>
    <mergeCell ref="A2:H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2018-12-20T01:40:10Z</dcterms:modified>
</cp:coreProperties>
</file>