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4705" windowHeight="1188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5" i="2" l="1"/>
  <c r="E6" i="2"/>
  <c r="E14" i="2" l="1"/>
  <c r="E11" i="2"/>
  <c r="E9" i="2"/>
</calcChain>
</file>

<file path=xl/sharedStrings.xml><?xml version="1.0" encoding="utf-8"?>
<sst xmlns="http://schemas.openxmlformats.org/spreadsheetml/2006/main" count="39" uniqueCount="36">
  <si>
    <t>序号</t>
  </si>
  <si>
    <t>项目承担单位</t>
    <phoneticPr fontId="2" type="noConversion"/>
  </si>
  <si>
    <t>任务清单</t>
    <phoneticPr fontId="2" type="noConversion"/>
  </si>
  <si>
    <t>金额</t>
    <phoneticPr fontId="2" type="noConversion"/>
  </si>
  <si>
    <t>合计</t>
    <phoneticPr fontId="2" type="noConversion"/>
  </si>
  <si>
    <t>市（区）</t>
    <phoneticPr fontId="2" type="noConversion"/>
  </si>
  <si>
    <t>金额单位：万元</t>
    <phoneticPr fontId="2" type="noConversion"/>
  </si>
  <si>
    <t>江门市林业科学研究所</t>
    <phoneticPr fontId="2" type="noConversion"/>
  </si>
  <si>
    <t>江门市古兜山林场</t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</si>
  <si>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</si>
  <si>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</si>
  <si>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</si>
  <si>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</si>
  <si>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市本级小计</t>
    <phoneticPr fontId="2" type="noConversion"/>
  </si>
  <si>
    <t>江门市新会区圭峰山国家森林公园管理委员会</t>
    <phoneticPr fontId="2" type="noConversion"/>
  </si>
  <si>
    <t>示范性森林公园建设（北峰山国家森林公园基础设施建设）</t>
    <phoneticPr fontId="2" type="noConversion"/>
  </si>
  <si>
    <t>湿地保护与恢复（广东小鸟天堂国家湿地公园观鸟科研监测工程）</t>
    <phoneticPr fontId="2" type="noConversion"/>
  </si>
  <si>
    <t>新会区小计</t>
    <phoneticPr fontId="2" type="noConversion"/>
  </si>
  <si>
    <t>台山市小计</t>
    <phoneticPr fontId="2" type="noConversion"/>
  </si>
  <si>
    <t>台山市公安局森林分局</t>
    <phoneticPr fontId="2" type="noConversion"/>
  </si>
  <si>
    <t>台山市森林病虫害防治站</t>
    <phoneticPr fontId="2" type="noConversion"/>
  </si>
  <si>
    <t>恩平市公安局森林分局</t>
    <phoneticPr fontId="2" type="noConversion"/>
  </si>
  <si>
    <t>恩平市林业局</t>
    <phoneticPr fontId="2" type="noConversion"/>
  </si>
  <si>
    <t>薇甘菊防治2500亩</t>
    <phoneticPr fontId="2" type="noConversion"/>
  </si>
  <si>
    <t>功能科目</t>
    <phoneticPr fontId="2" type="noConversion"/>
  </si>
  <si>
    <t>2130206林业技术推广</t>
    <phoneticPr fontId="2" type="noConversion"/>
  </si>
  <si>
    <t>2130299其他林业支出</t>
    <phoneticPr fontId="2" type="noConversion"/>
  </si>
  <si>
    <t>2130213林业执法与监督</t>
    <phoneticPr fontId="2" type="noConversion"/>
  </si>
  <si>
    <t>2130299其他林业支出</t>
    <phoneticPr fontId="2" type="noConversion"/>
  </si>
  <si>
    <t>恩平市小计</t>
    <phoneticPr fontId="2" type="noConversion"/>
  </si>
  <si>
    <t>附件:</t>
    <phoneticPr fontId="2" type="noConversion"/>
  </si>
  <si>
    <t>2018年第二批省级乡村振兴战略专项资金（森林资源培育及管护）安排表</t>
    <phoneticPr fontId="5" type="noConversion"/>
  </si>
  <si>
    <t>开展国外松种质资源的收集与评价</t>
    <phoneticPr fontId="2" type="noConversion"/>
  </si>
  <si>
    <t>森林公安执法办案场所改造</t>
    <phoneticPr fontId="2" type="noConversion"/>
  </si>
  <si>
    <t>森林公安执法办案场所改造</t>
    <phoneticPr fontId="2" type="noConversion"/>
  </si>
  <si>
    <t>林业有害生物防治（2018年林业有害生物与应急工程）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</si>
</sst>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仿宋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27">
    <xf numFmtId="0" fontId="0" fillId="0" borderId="0" xfId="0">
      <alignment vertical="center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vertical="center" wrapText="1"/>
      <protection locked="0"/>
    </xf>
    <xf numFmtId="176" fontId="4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176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</cellXfs>
  <cellStyles count="3">
    <cellStyle name="3232" xfId="2"/>
    <cellStyle name="常规" xfId="0" builtinId="0"/>
    <cellStyle name="常规_全省林地按地类面积统计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tabSelected="1" topLeftCell="A4" workbookViewId="0">
      <selection activeCell="I13" sqref="I13"/>
    </sheetView>
  </sheetViews>
  <sheetFormatPr defaultRowHeight="13.5"/>
  <cols>
    <col min="1" max="1" width="6.125" style="5" customWidth="1"/>
    <col min="2" max="2" width="12.625" style="5" customWidth="1"/>
    <col min="3" max="3" width="29.5" style="5" customWidth="1"/>
    <col min="4" max="4" width="35" style="5" customWidth="1"/>
    <col min="5" max="5" width="11.375" style="6" customWidth="1"/>
    <col min="6" max="6" width="26.75" style="5" customWidth="1"/>
    <col min="7" max="16384" width="9" style="4"/>
  </cols>
  <sheetData>
    <row r="1" spans="1:30" ht="27" customHeight="1">
      <c r="A1" s="26" t="s">
        <v>30</v>
      </c>
      <c r="B1" s="26"/>
      <c r="C1" s="26"/>
      <c r="D1" s="26"/>
      <c r="E1" s="26"/>
      <c r="F1" s="26"/>
    </row>
    <row r="2" spans="1:30" s="3" customFormat="1" ht="34.5" customHeight="1">
      <c r="A2" s="24" t="s">
        <v>31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3" customFormat="1" ht="24" customHeight="1">
      <c r="A3" s="1"/>
      <c r="B3" s="9"/>
      <c r="C3" s="9"/>
      <c r="D3" s="9"/>
      <c r="E3" s="9"/>
      <c r="F3" s="17" t="s">
        <v>6</v>
      </c>
    </row>
    <row r="4" spans="1:30" s="7" customFormat="1" ht="38.25" customHeight="1">
      <c r="A4" s="15" t="s">
        <v>0</v>
      </c>
      <c r="B4" s="15" t="s">
        <v>5</v>
      </c>
      <c r="C4" s="15" t="s">
        <v>1</v>
      </c>
      <c r="D4" s="15" t="s">
        <v>24</v>
      </c>
      <c r="E4" s="16" t="s">
        <v>3</v>
      </c>
      <c r="F4" s="12" t="s">
        <v>2</v>
      </c>
    </row>
    <row r="5" spans="1:30" s="8" customFormat="1" ht="30.75" customHeight="1">
      <c r="A5" s="11"/>
      <c r="B5" s="11" t="s">
        <v>4</v>
      </c>
      <c r="C5" s="11"/>
      <c r="D5" s="11"/>
      <c r="E5" s="11">
        <f>E6+E9+E11+E14</f>
        <v>555</v>
      </c>
      <c r="F5" s="12"/>
    </row>
    <row r="6" spans="1:30" s="8" customFormat="1" ht="30" customHeight="1">
      <c r="A6" s="11" t="s">
        <v>9</v>
      </c>
      <c r="B6" s="19" t="s">
        <v>13</v>
      </c>
      <c r="C6" s="12"/>
      <c r="D6" s="12"/>
      <c r="E6" s="11">
        <f>E7+E8</f>
        <v>325</v>
      </c>
      <c r="F6" s="12"/>
    </row>
    <row r="7" spans="1:30" s="7" customFormat="1" ht="48" customHeight="1">
      <c r="A7" s="13">
        <v>1</v>
      </c>
      <c r="B7" s="18"/>
      <c r="C7" s="14" t="s">
        <v>7</v>
      </c>
      <c r="D7" s="14" t="s">
        <v>25</v>
      </c>
      <c r="E7" s="13">
        <v>25</v>
      </c>
      <c r="F7" s="23" t="s">
        <v>32</v>
      </c>
    </row>
    <row r="8" spans="1:30" s="7" customFormat="1" ht="48" customHeight="1">
      <c r="A8" s="13">
        <v>2</v>
      </c>
      <c r="B8" s="18"/>
      <c r="C8" s="14" t="s">
        <v>8</v>
      </c>
      <c r="D8" s="14" t="s">
        <v>26</v>
      </c>
      <c r="E8" s="13">
        <v>300</v>
      </c>
      <c r="F8" s="23" t="s">
        <v>15</v>
      </c>
    </row>
    <row r="9" spans="1:30" s="8" customFormat="1" ht="24.75" customHeight="1">
      <c r="A9" s="11" t="s">
        <v>10</v>
      </c>
      <c r="B9" s="19" t="s">
        <v>17</v>
      </c>
      <c r="C9" s="12"/>
      <c r="D9" s="20"/>
      <c r="E9" s="12">
        <f>E10</f>
        <v>80</v>
      </c>
      <c r="F9" s="22"/>
    </row>
    <row r="10" spans="1:30" s="7" customFormat="1" ht="48" customHeight="1">
      <c r="A10" s="13">
        <v>1</v>
      </c>
      <c r="B10" s="14"/>
      <c r="C10" s="10" t="s">
        <v>14</v>
      </c>
      <c r="D10" s="10" t="s">
        <v>28</v>
      </c>
      <c r="E10" s="13">
        <v>80</v>
      </c>
      <c r="F10" s="23" t="s">
        <v>16</v>
      </c>
    </row>
    <row r="11" spans="1:30" s="21" customFormat="1" ht="29.25" customHeight="1">
      <c r="A11" s="12" t="s">
        <v>11</v>
      </c>
      <c r="B11" s="19" t="s">
        <v>18</v>
      </c>
      <c r="C11" s="12"/>
      <c r="D11" s="12"/>
      <c r="E11" s="12">
        <f>E12+E13</f>
        <v>75</v>
      </c>
      <c r="F11" s="22"/>
    </row>
    <row r="12" spans="1:30" ht="48" customHeight="1">
      <c r="A12" s="10">
        <v>1</v>
      </c>
      <c r="B12" s="14"/>
      <c r="C12" s="10" t="s">
        <v>19</v>
      </c>
      <c r="D12" s="10" t="s">
        <v>27</v>
      </c>
      <c r="E12" s="10">
        <v>25</v>
      </c>
      <c r="F12" s="23" t="s">
        <v>33</v>
      </c>
    </row>
    <row r="13" spans="1:30" ht="48" customHeight="1">
      <c r="A13" s="10">
        <v>2</v>
      </c>
      <c r="B13" s="14"/>
      <c r="C13" s="10" t="s">
        <v>20</v>
      </c>
      <c r="D13" s="10" t="s">
        <v>26</v>
      </c>
      <c r="E13" s="10">
        <v>50</v>
      </c>
      <c r="F13" s="23" t="s">
        <v>35</v>
      </c>
    </row>
    <row r="14" spans="1:30" ht="31.5" customHeight="1">
      <c r="A14" s="12" t="s">
        <v>12</v>
      </c>
      <c r="B14" s="19" t="s">
        <v>29</v>
      </c>
      <c r="C14" s="12"/>
      <c r="D14" s="12"/>
      <c r="E14" s="12">
        <f>E15+E16</f>
        <v>75</v>
      </c>
      <c r="F14" s="22"/>
    </row>
    <row r="15" spans="1:30" ht="48" customHeight="1">
      <c r="A15" s="10">
        <v>1</v>
      </c>
      <c r="B15" s="10"/>
      <c r="C15" s="10" t="s">
        <v>21</v>
      </c>
      <c r="D15" s="10" t="s">
        <v>27</v>
      </c>
      <c r="E15" s="10">
        <v>25</v>
      </c>
      <c r="F15" s="23" t="s">
        <v>34</v>
      </c>
    </row>
    <row r="16" spans="1:30" ht="48" customHeight="1">
      <c r="A16" s="10">
        <v>2</v>
      </c>
      <c r="B16" s="10"/>
      <c r="C16" s="10" t="s">
        <v>22</v>
      </c>
      <c r="D16" s="10" t="s">
        <v>26</v>
      </c>
      <c r="E16" s="10">
        <v>50</v>
      </c>
      <c r="F16" s="23" t="s">
        <v>23</v>
      </c>
    </row>
  </sheetData>
  <mergeCells count="2">
    <mergeCell ref="A2:F2"/>
    <mergeCell ref="A1:F1"/>
  </mergeCells>
  <phoneticPr fontId="2" type="noConversion"/>
  <pageMargins left="0.70866141732283472" right="0.70866141732283472" top="1.3385826771653544" bottom="0.74803149606299213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刘建霞</dc:creator>
  <cp:lastModifiedBy>赵超萍</cp:lastModifiedBy>
  <cp:lastPrinted>2018-07-06T10:31:44Z</cp:lastPrinted>
  <dcterms:created xsi:type="dcterms:W3CDTF">2018-07-02T03:46:07Z</dcterms:created>
  <dcterms:modified xsi:type="dcterms:W3CDTF">2018-07-10T09:13:09Z</dcterms:modified>
</cp:coreProperties>
</file>